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17\71A\4611（ＯＣ）\"/>
    </mc:Choice>
  </mc:AlternateContent>
  <xr:revisionPtr revIDLastSave="0" documentId="13_ncr:1_{56AB5D6E-5FB9-4591-83B4-22D5048F65E3}" xr6:coauthVersionLast="36" xr6:coauthVersionMax="36" xr10:uidLastSave="{00000000-0000-0000-0000-000000000000}"/>
  <bookViews>
    <workbookView xWindow="0" yWindow="0" windowWidth="24000" windowHeight="11205" tabRatio="771" activeTab="1" xr2:uid="{00000000-000D-0000-FFFF-FFFF00000000}"/>
  </bookViews>
  <sheets>
    <sheet name="見積書" sheetId="58" r:id="rId1"/>
    <sheet name="見積書 内訳書" sheetId="67" r:id="rId2"/>
    <sheet name="見積書　作成要領" sheetId="68" r:id="rId3"/>
  </sheets>
  <externalReferences>
    <externalReference r:id="rId4"/>
    <externalReference r:id="rId5"/>
    <externalReference r:id="rId6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 localSheetId="2">#REF!</definedName>
    <definedName name="CSV出力場所" localSheetId="1">'見積書 内訳書'!$K$2</definedName>
    <definedName name="CSV出力場所">#REF!</definedName>
    <definedName name="_xlnm.Print_Area" localSheetId="0">見積書!$A$1:$I$41</definedName>
    <definedName name="_xlnm.Print_Area" localSheetId="2">'見積書　作成要領'!$A$1:$X$53</definedName>
    <definedName name="_xlnm.Print_Area" localSheetId="1">'見積書 内訳書'!$A$2:$CY$28</definedName>
    <definedName name="VVVV" localSheetId="2">#REF!</definedName>
    <definedName name="VVVV" localSheetId="1">'見積書 内訳書'!$G$2:$G$26</definedName>
    <definedName name="VVVV">#REF!</definedName>
    <definedName name="希望年月日" localSheetId="2">#REF!</definedName>
    <definedName name="希望年月日" localSheetId="1">#REF!</definedName>
    <definedName name="希望年月日">#REF!</definedName>
    <definedName name="規格" localSheetId="2">#REF!,#REF!,#REF!,#REF!,#REF!,#REF!,#REF!,#REF!,#REF!,#REF!</definedName>
    <definedName name="規格" localSheetId="1">#REF!,#REF!,#REF!,#REF!,#REF!,#REF!,#REF!,#REF!,#REF!,#REF!</definedName>
    <definedName name="規格">#REF!,#REF!,#REF!,#REF!,#REF!,#REF!,#REF!,#REF!,#REF!,#REF!</definedName>
    <definedName name="共通番号" localSheetId="2">#REF!</definedName>
    <definedName name="共通番号" localSheetId="1">#REF!</definedName>
    <definedName name="共通番号">#REF!</definedName>
    <definedName name="細分類" localSheetId="2">#REF!</definedName>
    <definedName name="細分類" localSheetId="1">#REF!</definedName>
    <definedName name="細分類">#REF!</definedName>
    <definedName name="種類" localSheetId="2">#REF!,#REF!,#REF!,#REF!,#REF!,#REF!,#REF!,#REF!,#REF!,#REF!</definedName>
    <definedName name="種類" localSheetId="1">#REF!,#REF!,#REF!,#REF!,#REF!,#REF!,#REF!,#REF!,#REF!,#REF!</definedName>
    <definedName name="種類">#REF!,#REF!,#REF!,#REF!,#REF!,#REF!,#REF!,#REF!,#REF!,#REF!</definedName>
    <definedName name="請求年月日" localSheetId="2">#REF!</definedName>
    <definedName name="請求年月日" localSheetId="1">#REF!</definedName>
    <definedName name="請求年月日">#REF!</definedName>
    <definedName name="請求番号" localSheetId="2">#REF!</definedName>
    <definedName name="請求番号" localSheetId="1">#REF!</definedName>
    <definedName name="請求番号">#REF!</definedName>
    <definedName name="設置場所" localSheetId="2">#REF!,#REF!,#REF!,#REF!,#REF!,#REF!,#REF!,#REF!,#REF!,#REF!</definedName>
    <definedName name="設置場所" localSheetId="1">#REF!,#REF!,#REF!,#REF!,#REF!,#REF!,#REF!,#REF!,#REF!,#REF!</definedName>
    <definedName name="設置場所">#REF!,#REF!,#REF!,#REF!,#REF!,#REF!,#REF!,#REF!,#REF!,#REF!</definedName>
    <definedName name="前回">[2]前回!$A$2:$G$10001</definedName>
    <definedName name="単位" localSheetId="2">#REF!,#REF!,#REF!,#REF!,#REF!,#REF!,#REF!,#REF!,#REF!,#REF!</definedName>
    <definedName name="単位" localSheetId="1">#REF!,#REF!,#REF!,#REF!,#REF!,#REF!,#REF!,#REF!,#REF!,#REF!</definedName>
    <definedName name="単位">#REF!,#REF!,#REF!,#REF!,#REF!,#REF!,#REF!,#REF!,#REF!,#REF!</definedName>
    <definedName name="品目" localSheetId="2">#REF!,#REF!,#REF!,#REF!,#REF!,#REF!,#REF!,#REF!,#REF!,#REF!</definedName>
    <definedName name="品目" localSheetId="1">#REF!,#REF!,#REF!,#REF!,#REF!,#REF!,#REF!,#REF!,#REF!,#REF!</definedName>
    <definedName name="品目">#REF!,#REF!,#REF!,#REF!,#REF!,#REF!,#REF!,#REF!,#REF!,#REF!</definedName>
    <definedName name="部署" localSheetId="2">#REF!</definedName>
    <definedName name="部署" localSheetId="1">#REF!</definedName>
    <definedName name="部署">#REF!</definedName>
    <definedName name="分類" localSheetId="2">#REF!</definedName>
    <definedName name="分類" localSheetId="1">#REF!</definedName>
    <definedName name="分類">#REF!</definedName>
    <definedName name="予算科目" localSheetId="2">[3]予算科目!$A$2:$D$84</definedName>
    <definedName name="予算科目">[2]予算科目!$A$2:$D$84</definedName>
  </definedNames>
  <calcPr calcId="191029"/>
</workbook>
</file>

<file path=xl/calcChain.xml><?xml version="1.0" encoding="utf-8"?>
<calcChain xmlns="http://schemas.openxmlformats.org/spreadsheetml/2006/main">
  <c r="CA18" i="67" l="1"/>
  <c r="CA17" i="67"/>
  <c r="CA16" i="67"/>
  <c r="CA15" i="67"/>
  <c r="CA14" i="67"/>
  <c r="CA13" i="67"/>
  <c r="CA12" i="67"/>
  <c r="CA11" i="67"/>
  <c r="CA10" i="67"/>
  <c r="CA9" i="67"/>
  <c r="CA8" i="67"/>
  <c r="CA7" i="67"/>
  <c r="CA28" i="67" l="1"/>
  <c r="I10" i="58" s="1"/>
  <c r="I18" i="58" l="1"/>
  <c r="I17" i="58"/>
  <c r="I16" i="58"/>
  <c r="I15" i="58"/>
  <c r="I14" i="58"/>
  <c r="I19" i="58" l="1"/>
  <c r="I11" i="58" l="1"/>
  <c r="I12" i="58"/>
  <c r="I13" i="58"/>
  <c r="I21" i="58" l="1"/>
  <c r="E4" i="58" s="1"/>
  <c r="D4" i="5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<sst xmlns="http://schemas.openxmlformats.org/spreadsheetml/2006/main" count="97" uniqueCount="73">
  <si>
    <t>単位</t>
    <rPh sb="0" eb="2">
      <t>タンイ</t>
    </rPh>
    <phoneticPr fontId="33"/>
  </si>
  <si>
    <t>数量</t>
  </si>
  <si>
    <t>調達要求番号：</t>
    <rPh sb="0" eb="2">
      <t>チョウタツ</t>
    </rPh>
    <rPh sb="2" eb="4">
      <t>ヨウキュウ</t>
    </rPh>
    <rPh sb="4" eb="6">
      <t>バンゴウ</t>
    </rPh>
    <phoneticPr fontId="33"/>
  </si>
  <si>
    <t>防衛医科大学校</t>
    <rPh sb="0" eb="2">
      <t>ボウエイ</t>
    </rPh>
    <rPh sb="2" eb="4">
      <t>イカ</t>
    </rPh>
    <rPh sb="4" eb="7">
      <t>ダイガッコウ</t>
    </rPh>
    <phoneticPr fontId="33"/>
  </si>
  <si>
    <t>住所</t>
    <rPh sb="0" eb="2">
      <t>ジュウショ</t>
    </rPh>
    <phoneticPr fontId="33"/>
  </si>
  <si>
    <t>代表者名</t>
    <rPh sb="0" eb="3">
      <t>ダイヒョウシャ</t>
    </rPh>
    <rPh sb="3" eb="4">
      <t>メイ</t>
    </rPh>
    <phoneticPr fontId="33"/>
  </si>
  <si>
    <t>担当者</t>
    <rPh sb="0" eb="3">
      <t>タントウシャ</t>
    </rPh>
    <phoneticPr fontId="33"/>
  </si>
  <si>
    <t>殿</t>
    <rPh sb="0" eb="1">
      <t>トノ</t>
    </rPh>
    <phoneticPr fontId="33"/>
  </si>
  <si>
    <t>品　　　名</t>
    <rPh sb="0" eb="5">
      <t>ヒンメイ</t>
    </rPh>
    <phoneticPr fontId="33"/>
  </si>
  <si>
    <t>規　　　格</t>
    <rPh sb="0" eb="5">
      <t>キカク</t>
    </rPh>
    <phoneticPr fontId="33"/>
  </si>
  <si>
    <t>単　価</t>
    <rPh sb="0" eb="3">
      <t>タンカ</t>
    </rPh>
    <phoneticPr fontId="33"/>
  </si>
  <si>
    <t>金　額</t>
    <rPh sb="0" eb="3">
      <t>キンガク</t>
    </rPh>
    <phoneticPr fontId="33"/>
  </si>
  <si>
    <t>品　名　等</t>
    <rPh sb="0" eb="1">
      <t>シナ</t>
    </rPh>
    <rPh sb="2" eb="3">
      <t>ナ</t>
    </rPh>
    <rPh sb="4" eb="5">
      <t>トウ</t>
    </rPh>
    <phoneticPr fontId="33"/>
  </si>
  <si>
    <t>合　　　　　計</t>
    <rPh sb="0" eb="1">
      <t>ゴウ</t>
    </rPh>
    <rPh sb="6" eb="7">
      <t>ケイ</t>
    </rPh>
    <phoneticPr fontId="33"/>
  </si>
  <si>
    <t>備　考</t>
    <rPh sb="0" eb="3">
      <t>ビコウ</t>
    </rPh>
    <phoneticPr fontId="33"/>
  </si>
  <si>
    <t>№</t>
    <phoneticPr fontId="33"/>
  </si>
  <si>
    <t>内　　訳　　書</t>
    <rPh sb="0" eb="1">
      <t>ウチ</t>
    </rPh>
    <rPh sb="3" eb="4">
      <t>ヤク</t>
    </rPh>
    <rPh sb="6" eb="7">
      <t>ショ</t>
    </rPh>
    <phoneticPr fontId="33"/>
  </si>
  <si>
    <t>別　紙</t>
    <rPh sb="0" eb="1">
      <t>ベツ</t>
    </rPh>
    <rPh sb="2" eb="3">
      <t>カミ</t>
    </rPh>
    <phoneticPr fontId="33"/>
  </si>
  <si>
    <t>TEL</t>
    <phoneticPr fontId="33"/>
  </si>
  <si>
    <t>会社名等</t>
    <rPh sb="0" eb="2">
      <t>カイシャ</t>
    </rPh>
    <rPh sb="2" eb="3">
      <t>メイ</t>
    </rPh>
    <rPh sb="3" eb="4">
      <t>ナド</t>
    </rPh>
    <phoneticPr fontId="33"/>
  </si>
  <si>
    <t>　</t>
    <phoneticPr fontId="33"/>
  </si>
  <si>
    <t>納入場所</t>
    <rPh sb="0" eb="2">
      <t>ノウニュウ</t>
    </rPh>
    <rPh sb="2" eb="4">
      <t>バショ</t>
    </rPh>
    <phoneticPr fontId="33"/>
  </si>
  <si>
    <t>履行期限</t>
    <rPh sb="0" eb="2">
      <t>リコウ</t>
    </rPh>
    <rPh sb="2" eb="4">
      <t>キゲン</t>
    </rPh>
    <phoneticPr fontId="33"/>
  </si>
  <si>
    <t>金額（円）</t>
    <rPh sb="0" eb="2">
      <t>キンガク</t>
    </rPh>
    <rPh sb="3" eb="4">
      <t>エン</t>
    </rPh>
    <phoneticPr fontId="33"/>
  </si>
  <si>
    <t>単価（円）</t>
    <rPh sb="0" eb="2">
      <t>タンカ</t>
    </rPh>
    <rPh sb="3" eb="4">
      <t>エン</t>
    </rPh>
    <phoneticPr fontId="33"/>
  </si>
  <si>
    <t>数量</t>
    <rPh sb="0" eb="2">
      <t>スウリョウ</t>
    </rPh>
    <phoneticPr fontId="40"/>
  </si>
  <si>
    <t>規格等</t>
    <rPh sb="0" eb="2">
      <t>キカク</t>
    </rPh>
    <rPh sb="2" eb="3">
      <t>トウ</t>
    </rPh>
    <phoneticPr fontId="33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</si>
  <si>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3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</si>
  <si>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3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</si>
  <si>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3"/>
  </si>
  <si>
    <t>印</t>
    <rPh sb="0" eb="1">
      <t>イン</t>
    </rPh>
    <phoneticPr fontId="2"/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</si>
  <si>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40"/>
  </si>
  <si>
    <t>個</t>
  </si>
  <si>
    <t>内訳書を含む「入札・（見積）書」の作成要領について</t>
    <rPh sb="0" eb="2">
      <t>ウチワケ</t>
    </rPh>
    <rPh sb="2" eb="3">
      <t>ショ</t>
    </rPh>
    <rPh sb="4" eb="5">
      <t>フク</t>
    </rPh>
    <rPh sb="7" eb="9">
      <t>ニュウサツ</t>
    </rPh>
    <rPh sb="11" eb="13">
      <t>ミツモリ</t>
    </rPh>
    <rPh sb="14" eb="15">
      <t>ショ</t>
    </rPh>
    <rPh sb="17" eb="19">
      <t>サクセイ</t>
    </rPh>
    <rPh sb="19" eb="21">
      <t>ヨウリョウ</t>
    </rPh>
    <phoneticPr fontId="33"/>
  </si>
  <si>
    <t>「入札・（見積）書」を下記要領のとおり作成の上、ご提出をお願いします。</t>
    <rPh sb="1" eb="3">
      <t>ニュウサツ</t>
    </rPh>
    <rPh sb="5" eb="7">
      <t>ミツモリ</t>
    </rPh>
    <rPh sb="8" eb="9">
      <t>ショ</t>
    </rPh>
    <rPh sb="11" eb="13">
      <t>カキ</t>
    </rPh>
    <rPh sb="13" eb="15">
      <t>ヨウリョウ</t>
    </rPh>
    <rPh sb="19" eb="21">
      <t>サクセイ</t>
    </rPh>
    <rPh sb="22" eb="23">
      <t>ウエ</t>
    </rPh>
    <rPh sb="25" eb="27">
      <t>テイシュツ</t>
    </rPh>
    <rPh sb="29" eb="30">
      <t>ネガ</t>
    </rPh>
    <phoneticPr fontId="33"/>
  </si>
  <si>
    <t>(1)</t>
    <phoneticPr fontId="33"/>
  </si>
  <si>
    <t>「入札・（見積）書」及び「内訳書」の上部余白に捨印を押印して下さい。（代表者印）</t>
    <rPh sb="10" eb="11">
      <t>オヨ</t>
    </rPh>
    <rPh sb="13" eb="15">
      <t>ウチワケ</t>
    </rPh>
    <rPh sb="15" eb="16">
      <t>ショ</t>
    </rPh>
    <rPh sb="18" eb="20">
      <t>ジョウブ</t>
    </rPh>
    <rPh sb="20" eb="22">
      <t>ヨハク</t>
    </rPh>
    <rPh sb="23" eb="25">
      <t>ステイン</t>
    </rPh>
    <rPh sb="26" eb="28">
      <t>オウイン</t>
    </rPh>
    <rPh sb="30" eb="31">
      <t>クダ</t>
    </rPh>
    <rPh sb="35" eb="38">
      <t>ダイヒョウシャ</t>
    </rPh>
    <rPh sb="38" eb="39">
      <t>イン</t>
    </rPh>
    <phoneticPr fontId="33"/>
  </si>
  <si>
    <t>(2)</t>
    <phoneticPr fontId="53"/>
  </si>
  <si>
    <t>内訳書全ページに割印（代表者印）の押印をお願いします。</t>
  </si>
  <si>
    <t>(3)</t>
    <phoneticPr fontId="33"/>
  </si>
  <si>
    <t>「入札・（見積）書」の右下に社名等を記入いただき、社印及び代表者印の押印をお願いします。</t>
    <rPh sb="11" eb="13">
      <t>ミギシタ</t>
    </rPh>
    <rPh sb="14" eb="17">
      <t>シャメイトウ</t>
    </rPh>
    <rPh sb="18" eb="20">
      <t>キニュウ</t>
    </rPh>
    <rPh sb="25" eb="27">
      <t>シャイン</t>
    </rPh>
    <rPh sb="27" eb="28">
      <t>オヨ</t>
    </rPh>
    <rPh sb="29" eb="32">
      <t>ダイヒョウシャ</t>
    </rPh>
    <rPh sb="32" eb="33">
      <t>ジルシ</t>
    </rPh>
    <rPh sb="34" eb="36">
      <t>オウイン</t>
    </rPh>
    <rPh sb="38" eb="39">
      <t>ネガ</t>
    </rPh>
    <phoneticPr fontId="33"/>
  </si>
  <si>
    <t>(5)</t>
    <phoneticPr fontId="53"/>
  </si>
  <si>
    <t>押印等処理をされましたら、２部ともご返送ください。</t>
    <rPh sb="0" eb="2">
      <t>オウイン</t>
    </rPh>
    <rPh sb="2" eb="3">
      <t>トウ</t>
    </rPh>
    <rPh sb="3" eb="5">
      <t>ショリ</t>
    </rPh>
    <rPh sb="14" eb="15">
      <t>ブ</t>
    </rPh>
    <rPh sb="18" eb="20">
      <t>ヘンソウ</t>
    </rPh>
    <phoneticPr fontId="53"/>
  </si>
  <si>
    <t>（後日、当方の押印等処理後に貴社控えを１部返送いたしますので、保管してください。）</t>
    <rPh sb="1" eb="3">
      <t>ゴジツ</t>
    </rPh>
    <rPh sb="4" eb="6">
      <t>トウホウ</t>
    </rPh>
    <rPh sb="7" eb="9">
      <t>オウイン</t>
    </rPh>
    <rPh sb="9" eb="10">
      <t>トウ</t>
    </rPh>
    <rPh sb="10" eb="12">
      <t>ショリ</t>
    </rPh>
    <rPh sb="12" eb="13">
      <t>ゴ</t>
    </rPh>
    <rPh sb="14" eb="16">
      <t>キシャ</t>
    </rPh>
    <rPh sb="16" eb="17">
      <t>ヒカ</t>
    </rPh>
    <rPh sb="20" eb="21">
      <t>ブ</t>
    </rPh>
    <rPh sb="21" eb="23">
      <t>ヘンソウ</t>
    </rPh>
    <rPh sb="31" eb="33">
      <t>ホカン</t>
    </rPh>
    <phoneticPr fontId="53"/>
  </si>
  <si>
    <t>(1) 全ﾍﾟｰｼﾞに捨印を押印してください。</t>
    <rPh sb="4" eb="5">
      <t>ゼン</t>
    </rPh>
    <rPh sb="11" eb="13">
      <t>ステイン</t>
    </rPh>
    <rPh sb="14" eb="16">
      <t>オウイン</t>
    </rPh>
    <phoneticPr fontId="53"/>
  </si>
  <si>
    <t>（表面）</t>
    <rPh sb="1" eb="2">
      <t>オモテ</t>
    </rPh>
    <rPh sb="2" eb="3">
      <t>メン</t>
    </rPh>
    <phoneticPr fontId="33"/>
  </si>
  <si>
    <t>左側2箇所をホチキス止めしてください。</t>
    <rPh sb="0" eb="2">
      <t>ヒダリガワ</t>
    </rPh>
    <rPh sb="3" eb="5">
      <t>カショ</t>
    </rPh>
    <rPh sb="10" eb="11">
      <t>ド</t>
    </rPh>
    <phoneticPr fontId="53"/>
  </si>
  <si>
    <t>入札・（見積）書</t>
    <rPh sb="0" eb="2">
      <t>ニュウサツ</t>
    </rPh>
    <rPh sb="4" eb="6">
      <t>ミツモリ</t>
    </rPh>
    <rPh sb="7" eb="8">
      <t>ショ</t>
    </rPh>
    <phoneticPr fontId="33"/>
  </si>
  <si>
    <t>捨印の他、各ページに割印の押印をお願いします。</t>
    <rPh sb="0" eb="1">
      <t>ス</t>
    </rPh>
    <rPh sb="1" eb="2">
      <t>イン</t>
    </rPh>
    <rPh sb="3" eb="4">
      <t>ホカ</t>
    </rPh>
    <rPh sb="5" eb="6">
      <t>カク</t>
    </rPh>
    <rPh sb="10" eb="11">
      <t>ワ</t>
    </rPh>
    <rPh sb="11" eb="12">
      <t>イン</t>
    </rPh>
    <rPh sb="13" eb="15">
      <t>オウイン</t>
    </rPh>
    <rPh sb="17" eb="18">
      <t>ネガ</t>
    </rPh>
    <phoneticPr fontId="53"/>
  </si>
  <si>
    <t>・・・丸印（代表者印）</t>
    <rPh sb="3" eb="4">
      <t>マル</t>
    </rPh>
    <rPh sb="4" eb="5">
      <t>シルシ</t>
    </rPh>
    <rPh sb="6" eb="9">
      <t>ダイヒョウシャ</t>
    </rPh>
    <rPh sb="9" eb="10">
      <t>イン</t>
    </rPh>
    <phoneticPr fontId="33"/>
  </si>
  <si>
    <t>*******</t>
    <phoneticPr fontId="33"/>
  </si>
  <si>
    <t>（3） 社名等記入の上</t>
    <rPh sb="4" eb="6">
      <t>シャメイ</t>
    </rPh>
    <rPh sb="6" eb="7">
      <t>トウ</t>
    </rPh>
    <rPh sb="7" eb="9">
      <t>キニュウ</t>
    </rPh>
    <rPh sb="10" eb="11">
      <t>ウエ</t>
    </rPh>
    <phoneticPr fontId="33"/>
  </si>
  <si>
    <t>****　**</t>
    <phoneticPr fontId="33"/>
  </si>
  <si>
    <t>社印及び代表者印を</t>
    <rPh sb="0" eb="2">
      <t>シャイン</t>
    </rPh>
    <rPh sb="2" eb="3">
      <t>オヨ</t>
    </rPh>
    <rPh sb="4" eb="7">
      <t>ダイヒョウシャ</t>
    </rPh>
    <rPh sb="7" eb="8">
      <t>イン</t>
    </rPh>
    <phoneticPr fontId="53"/>
  </si>
  <si>
    <t>・・・角印（社印）</t>
    <rPh sb="3" eb="4">
      <t>カク</t>
    </rPh>
    <rPh sb="4" eb="5">
      <t>シルシ</t>
    </rPh>
    <rPh sb="6" eb="7">
      <t>シャ</t>
    </rPh>
    <rPh sb="7" eb="8">
      <t>イン</t>
    </rPh>
    <phoneticPr fontId="33"/>
  </si>
  <si>
    <t>押印ください。</t>
    <rPh sb="0" eb="2">
      <t>オウイン</t>
    </rPh>
    <phoneticPr fontId="53"/>
  </si>
  <si>
    <t>以下余白</t>
    <rPh sb="0" eb="4">
      <t>イカヨハク</t>
    </rPh>
    <phoneticPr fontId="33"/>
  </si>
  <si>
    <t>04-17-71A-4611</t>
  </si>
  <si>
    <t>ｷｬﾉﾝ 055H(ﾌﾞﾗｯｸ)</t>
    <phoneticPr fontId="33"/>
  </si>
  <si>
    <t>ﾄﾅｰｶｰﾄﾘｯｼﾞ</t>
    <phoneticPr fontId="33"/>
  </si>
  <si>
    <t>ｷｬﾉﾝ 055H(ﾏｾﾞﾝﾀ)</t>
    <phoneticPr fontId="33"/>
  </si>
  <si>
    <t>ｷｬﾉﾝ 055H(ｼｱﾝ)</t>
    <phoneticPr fontId="33"/>
  </si>
  <si>
    <t>ｷｬﾉﾝ 055H(ｲｴﾛｰ)</t>
    <phoneticPr fontId="33"/>
  </si>
  <si>
    <t>ｷｬﾉﾝ CRG-046 HBLK(ﾌﾞﾗｯｸ)</t>
    <phoneticPr fontId="33"/>
  </si>
  <si>
    <t>ｷｬﾉﾝ CRG-046 MAG(ﾏｾﾞﾝﾀ)</t>
    <phoneticPr fontId="33"/>
  </si>
  <si>
    <t>ｷｬﾉﾝ CRG-046 CYN(ｼｱﾝ)</t>
    <phoneticPr fontId="33"/>
  </si>
  <si>
    <t>ｷｬﾉﾝ CRG-046 YEL(ｲｴﾛｰ)</t>
    <phoneticPr fontId="33"/>
  </si>
  <si>
    <t>ﾘｺｰ C310HK ﾌﾞﾗｯｸ</t>
    <phoneticPr fontId="33"/>
  </si>
  <si>
    <t>ﾘｺｰ C310HM ﾏｾﾞﾝﾀ</t>
    <phoneticPr fontId="33"/>
  </si>
  <si>
    <t>ﾘｺｰ C310HC ｼｱﾝ</t>
    <phoneticPr fontId="33"/>
  </si>
  <si>
    <t>ﾘｺｰ C310HY ｲｴﾛｰ</t>
    <phoneticPr fontId="33"/>
  </si>
  <si>
    <t>以下余白</t>
    <rPh sb="0" eb="4">
      <t>イカヨハク</t>
    </rPh>
    <phoneticPr fontId="33"/>
  </si>
  <si>
    <t>ﾄﾅｰｶｰﾄﾘｯｼﾞ外11品目　別紙内訳の通り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</si>
</sst>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8" formatCode="&quot;¥&quot;#,##0\-;[Red]&quot;¥&quot;\-#,##0"/>
  </numFmts>
  <fonts count="6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3"/>
      <charset val="128"/>
    </font>
    <font>
      <u/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sz val="15"/>
      <name val="ＭＳ Ｐ明朝"/>
      <family val="1"/>
      <charset val="128"/>
    </font>
    <font>
      <sz val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15" fillId="0" borderId="0"/>
    <xf numFmtId="0" fontId="41" fillId="0" borderId="0">
      <alignment vertical="center"/>
    </xf>
    <xf numFmtId="38" fontId="3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6" fillId="0" borderId="0">
      <alignment vertical="center"/>
    </xf>
    <xf numFmtId="0" fontId="1" fillId="0" borderId="0">
      <alignment vertical="center"/>
    </xf>
    <xf numFmtId="0" fontId="15" fillId="0" borderId="0"/>
  </cellStyleXfs>
  <cellXfs count="155">
    <xf numFmtId="0" fontId="0" fillId="0" borderId="0" xfId="0"/>
    <xf numFmtId="0" fontId="15" fillId="0" borderId="0" xfId="0" applyFont="1"/>
    <xf numFmtId="0" fontId="32" fillId="0" borderId="17" xfId="49" applyFont="1" applyFill="1" applyBorder="1" applyAlignment="1">
      <alignment vertical="center" wrapText="1"/>
    </xf>
    <xf numFmtId="0" fontId="32" fillId="0" borderId="18" xfId="49" applyFont="1" applyFill="1" applyBorder="1" applyAlignment="1">
      <alignment vertical="center" wrapText="1"/>
    </xf>
    <xf numFmtId="0" fontId="37" fillId="0" borderId="0" xfId="74" applyFont="1" applyAlignment="1">
      <alignment vertical="center"/>
    </xf>
    <xf numFmtId="0" fontId="37" fillId="0" borderId="16" xfId="74" applyFont="1" applyBorder="1" applyAlignment="1" applyProtection="1">
      <alignment vertical="center"/>
      <protection locked="0"/>
    </xf>
    <xf numFmtId="0" fontId="37" fillId="0" borderId="0" xfId="74" applyFont="1" applyAlignment="1" applyProtection="1">
      <alignment vertical="center"/>
      <protection locked="0"/>
    </xf>
    <xf numFmtId="0" fontId="37" fillId="0" borderId="0" xfId="74" applyFont="1" applyFill="1" applyBorder="1" applyAlignment="1" applyProtection="1">
      <alignment horizontal="center" vertical="center" wrapText="1"/>
      <protection locked="0"/>
    </xf>
    <xf numFmtId="0" fontId="37" fillId="0" borderId="0" xfId="74" applyFont="1" applyAlignment="1" applyProtection="1">
      <alignment horizontal="distributed" vertical="center"/>
      <protection locked="0"/>
    </xf>
    <xf numFmtId="0" fontId="37" fillId="0" borderId="0" xfId="74" applyFont="1" applyFill="1" applyBorder="1" applyAlignment="1" applyProtection="1">
      <alignment horizontal="left" vertical="center"/>
      <protection locked="0"/>
    </xf>
    <xf numFmtId="0" fontId="37" fillId="0" borderId="0" xfId="74" applyFont="1" applyFill="1" applyBorder="1" applyAlignment="1" applyProtection="1">
      <alignment vertical="center"/>
      <protection locked="0"/>
    </xf>
    <xf numFmtId="0" fontId="15" fillId="0" borderId="0" xfId="58" applyFont="1" applyFill="1" applyBorder="1" applyAlignment="1" applyProtection="1">
      <alignment horizontal="center" vertical="center"/>
      <protection locked="0"/>
    </xf>
    <xf numFmtId="0" fontId="37" fillId="0" borderId="0" xfId="74" applyFont="1" applyFill="1" applyBorder="1" applyAlignment="1">
      <alignment vertical="center"/>
    </xf>
    <xf numFmtId="0" fontId="37" fillId="0" borderId="0" xfId="74" applyFont="1" applyFill="1" applyBorder="1" applyAlignment="1">
      <alignment horizontal="center" vertical="center" wrapText="1"/>
    </xf>
    <xf numFmtId="0" fontId="38" fillId="0" borderId="0" xfId="74" applyFont="1" applyAlignment="1">
      <alignment vertical="center"/>
    </xf>
    <xf numFmtId="0" fontId="37" fillId="0" borderId="20" xfId="74" applyFont="1" applyBorder="1" applyAlignment="1">
      <alignment horizontal="center" vertical="center"/>
    </xf>
    <xf numFmtId="38" fontId="37" fillId="0" borderId="20" xfId="74" applyNumberFormat="1" applyFont="1" applyBorder="1" applyAlignment="1">
      <alignment vertical="center"/>
    </xf>
    <xf numFmtId="0" fontId="37" fillId="0" borderId="20" xfId="74" applyFont="1" applyBorder="1" applyAlignment="1">
      <alignment horizontal="center" vertical="center" wrapText="1"/>
    </xf>
    <xf numFmtId="0" fontId="37" fillId="0" borderId="21" xfId="74" applyFont="1" applyBorder="1" applyAlignment="1">
      <alignment horizontal="center" vertical="center"/>
    </xf>
    <xf numFmtId="0" fontId="46" fillId="0" borderId="0" xfId="74" applyFont="1" applyAlignment="1">
      <alignment vertical="center"/>
    </xf>
    <xf numFmtId="0" fontId="44" fillId="0" borderId="16" xfId="74" applyFont="1" applyBorder="1" applyAlignment="1">
      <alignment vertical="center"/>
    </xf>
    <xf numFmtId="0" fontId="44" fillId="0" borderId="0" xfId="74" applyFont="1" applyAlignment="1">
      <alignment vertical="center" shrinkToFit="1"/>
    </xf>
    <xf numFmtId="0" fontId="32" fillId="0" borderId="0" xfId="49" applyFont="1" applyFill="1" applyBorder="1"/>
    <xf numFmtId="0" fontId="34" fillId="0" borderId="0" xfId="0" applyFont="1" applyAlignment="1"/>
    <xf numFmtId="0" fontId="35" fillId="0" borderId="0" xfId="0" applyFont="1" applyAlignment="1"/>
    <xf numFmtId="0" fontId="35" fillId="0" borderId="0" xfId="0" applyFont="1"/>
    <xf numFmtId="0" fontId="51" fillId="0" borderId="0" xfId="0" applyFont="1"/>
    <xf numFmtId="0" fontId="52" fillId="0" borderId="0" xfId="0" applyFont="1"/>
    <xf numFmtId="0" fontId="52" fillId="0" borderId="0" xfId="0" applyFont="1" applyAlignment="1">
      <alignment horizontal="center"/>
    </xf>
    <xf numFmtId="0" fontId="39" fillId="0" borderId="0" xfId="74" applyFont="1" applyAlignment="1" applyProtection="1">
      <alignment horizontal="center" vertical="center"/>
      <protection locked="0"/>
    </xf>
    <xf numFmtId="0" fontId="52" fillId="0" borderId="0" xfId="0" applyFont="1" applyAlignment="1">
      <alignment vertical="top"/>
    </xf>
    <xf numFmtId="0" fontId="39" fillId="0" borderId="0" xfId="59" applyFont="1" applyAlignment="1"/>
    <xf numFmtId="0" fontId="37" fillId="0" borderId="0" xfId="59" applyFont="1" applyAlignment="1"/>
    <xf numFmtId="0" fontId="37" fillId="0" borderId="20" xfId="74" applyNumberFormat="1" applyFont="1" applyBorder="1" applyAlignment="1">
      <alignment horizontal="center" vertical="center" shrinkToFit="1"/>
    </xf>
    <xf numFmtId="0" fontId="37" fillId="0" borderId="20" xfId="39" applyNumberFormat="1" applyFont="1" applyBorder="1" applyAlignment="1">
      <alignment horizontal="right" vertical="center" shrinkToFit="1"/>
    </xf>
    <xf numFmtId="0" fontId="37" fillId="0" borderId="20" xfId="39" applyNumberFormat="1" applyFont="1" applyBorder="1" applyAlignment="1" applyProtection="1">
      <alignment vertical="center" shrinkToFit="1"/>
      <protection locked="0"/>
    </xf>
    <xf numFmtId="0" fontId="37" fillId="0" borderId="20" xfId="39" applyNumberFormat="1" applyFont="1" applyBorder="1" applyAlignment="1">
      <alignment vertical="center" shrinkToFit="1"/>
    </xf>
    <xf numFmtId="0" fontId="37" fillId="0" borderId="20" xfId="57" applyNumberFormat="1" applyFont="1" applyBorder="1" applyAlignment="1">
      <alignment horizontal="right" vertical="center" shrinkToFit="1"/>
    </xf>
    <xf numFmtId="0" fontId="55" fillId="0" borderId="0" xfId="59" applyFont="1" applyAlignment="1">
      <alignment horizontal="left" vertical="center"/>
    </xf>
    <xf numFmtId="0" fontId="56" fillId="0" borderId="0" xfId="59" applyFont="1" applyAlignment="1">
      <alignment horizontal="center"/>
    </xf>
    <xf numFmtId="0" fontId="37" fillId="0" borderId="0" xfId="59" quotePrefix="1" applyFont="1" applyAlignment="1">
      <alignment horizontal="center"/>
    </xf>
    <xf numFmtId="0" fontId="57" fillId="0" borderId="0" xfId="59" applyFont="1" applyAlignment="1"/>
    <xf numFmtId="0" fontId="37" fillId="0" borderId="0" xfId="59" applyFont="1" applyBorder="1" applyAlignment="1"/>
    <xf numFmtId="0" fontId="46" fillId="0" borderId="0" xfId="59" applyFont="1" applyAlignment="1"/>
    <xf numFmtId="0" fontId="57" fillId="0" borderId="0" xfId="59" applyFont="1" applyAlignment="1">
      <alignment horizontal="left"/>
    </xf>
    <xf numFmtId="0" fontId="46" fillId="0" borderId="0" xfId="59" applyFont="1" applyAlignment="1">
      <alignment horizontal="left"/>
    </xf>
    <xf numFmtId="0" fontId="37" fillId="0" borderId="0" xfId="59" applyFont="1" applyAlignment="1">
      <alignment horizontal="left"/>
    </xf>
    <xf numFmtId="0" fontId="54" fillId="0" borderId="0" xfId="59" applyFont="1" applyAlignment="1">
      <alignment horizontal="left"/>
    </xf>
    <xf numFmtId="0" fontId="58" fillId="0" borderId="0" xfId="59" applyFont="1" applyAlignment="1"/>
    <xf numFmtId="0" fontId="59" fillId="0" borderId="0" xfId="59" applyFont="1" applyAlignment="1"/>
    <xf numFmtId="0" fontId="37" fillId="0" borderId="0" xfId="59" quotePrefix="1" applyFont="1" applyAlignment="1"/>
    <xf numFmtId="0" fontId="37" fillId="0" borderId="19" xfId="59" applyFont="1" applyBorder="1" applyAlignment="1"/>
    <xf numFmtId="0" fontId="37" fillId="0" borderId="26" xfId="59" applyFont="1" applyBorder="1" applyAlignment="1"/>
    <xf numFmtId="0" fontId="37" fillId="0" borderId="34" xfId="59" applyFont="1" applyBorder="1" applyAlignment="1"/>
    <xf numFmtId="0" fontId="37" fillId="0" borderId="0" xfId="59" quotePrefix="1" applyFont="1" applyBorder="1" applyAlignment="1"/>
    <xf numFmtId="0" fontId="37" fillId="0" borderId="0" xfId="59" quotePrefix="1" applyFont="1" applyAlignment="1">
      <alignment horizontal="right"/>
    </xf>
    <xf numFmtId="0" fontId="37" fillId="0" borderId="0" xfId="59" applyFont="1" applyBorder="1" applyAlignment="1">
      <alignment vertical="top"/>
    </xf>
    <xf numFmtId="0" fontId="39" fillId="0" borderId="13" xfId="59" quotePrefix="1" applyFont="1" applyBorder="1" applyAlignment="1"/>
    <xf numFmtId="0" fontId="37" fillId="0" borderId="14" xfId="59" applyFont="1" applyBorder="1" applyAlignment="1">
      <alignment vertical="top"/>
    </xf>
    <xf numFmtId="0" fontId="37" fillId="0" borderId="23" xfId="59" applyFont="1" applyBorder="1" applyAlignment="1">
      <alignment vertical="top"/>
    </xf>
    <xf numFmtId="0" fontId="39" fillId="0" borderId="19" xfId="59" applyFont="1" applyBorder="1" applyAlignment="1"/>
    <xf numFmtId="0" fontId="37" fillId="0" borderId="15" xfId="59" applyFont="1" applyBorder="1" applyAlignment="1"/>
    <xf numFmtId="0" fontId="37" fillId="0" borderId="16" xfId="59" applyFont="1" applyBorder="1" applyAlignment="1"/>
    <xf numFmtId="0" fontId="39" fillId="0" borderId="15" xfId="59" applyFont="1" applyBorder="1" applyAlignment="1"/>
    <xf numFmtId="0" fontId="37" fillId="0" borderId="22" xfId="59" applyFont="1" applyBorder="1" applyAlignment="1"/>
    <xf numFmtId="0" fontId="37" fillId="0" borderId="0" xfId="59" applyFont="1" applyAlignment="1">
      <alignment horizontal="center"/>
    </xf>
    <xf numFmtId="0" fontId="35" fillId="0" borderId="0" xfId="59" applyFont="1" applyAlignment="1"/>
    <xf numFmtId="0" fontId="35" fillId="0" borderId="0" xfId="59" applyFont="1" applyBorder="1" applyAlignment="1"/>
    <xf numFmtId="0" fontId="35" fillId="0" borderId="0" xfId="59" applyFont="1" applyBorder="1" applyAlignment="1">
      <alignment horizontal="distributed"/>
    </xf>
    <xf numFmtId="0" fontId="35" fillId="0" borderId="0" xfId="59" applyFont="1" applyBorder="1" applyAlignment="1">
      <alignment horizontal="center"/>
    </xf>
    <xf numFmtId="0" fontId="35" fillId="0" borderId="0" xfId="59" applyFont="1" applyBorder="1" applyAlignment="1">
      <alignment horizontal="left"/>
    </xf>
    <xf numFmtId="0" fontId="35" fillId="0" borderId="0" xfId="59" applyFont="1" applyBorder="1" applyAlignment="1">
      <alignment horizontal="left" vertical="center"/>
    </xf>
    <xf numFmtId="0" fontId="56" fillId="0" borderId="0" xfId="59" applyFont="1" applyAlignment="1"/>
    <xf numFmtId="3" fontId="37" fillId="0" borderId="20" xfId="39" applyNumberFormat="1" applyFont="1" applyBorder="1" applyAlignment="1">
      <alignment vertical="center" shrinkToFit="1"/>
    </xf>
    <xf numFmtId="0" fontId="32" fillId="0" borderId="30" xfId="49" applyFont="1" applyFill="1" applyBorder="1" applyAlignment="1">
      <alignment vertical="center"/>
    </xf>
    <xf numFmtId="0" fontId="32" fillId="0" borderId="31" xfId="49" applyFont="1" applyFill="1" applyBorder="1" applyAlignment="1">
      <alignment vertical="center"/>
    </xf>
    <xf numFmtId="0" fontId="32" fillId="0" borderId="25" xfId="49" applyFont="1" applyFill="1" applyBorder="1" applyAlignment="1">
      <alignment vertical="center" wrapText="1"/>
    </xf>
    <xf numFmtId="0" fontId="32" fillId="0" borderId="37" xfId="49" applyFont="1" applyFill="1" applyBorder="1" applyAlignment="1">
      <alignment vertical="center" wrapText="1"/>
    </xf>
    <xf numFmtId="0" fontId="32" fillId="0" borderId="31" xfId="49" applyFont="1" applyFill="1" applyBorder="1" applyAlignment="1">
      <alignment horizontal="center" vertical="center" shrinkToFit="1"/>
    </xf>
    <xf numFmtId="3" fontId="32" fillId="0" borderId="12" xfId="0" applyNumberFormat="1" applyFont="1" applyBorder="1" applyAlignment="1">
      <alignment shrinkToFit="1"/>
    </xf>
    <xf numFmtId="0" fontId="32" fillId="0" borderId="12" xfId="0" applyFont="1" applyBorder="1" applyAlignment="1">
      <alignment shrinkToFit="1"/>
    </xf>
    <xf numFmtId="0" fontId="32" fillId="0" borderId="31" xfId="49" applyFont="1" applyFill="1" applyBorder="1" applyAlignment="1">
      <alignment vertical="center" wrapText="1"/>
    </xf>
    <xf numFmtId="0" fontId="32" fillId="0" borderId="36" xfId="49" applyFont="1" applyFill="1" applyBorder="1" applyAlignment="1">
      <alignment vertical="center" wrapText="1"/>
    </xf>
    <xf numFmtId="0" fontId="32" fillId="0" borderId="27" xfId="49" applyFont="1" applyFill="1" applyBorder="1" applyAlignment="1">
      <alignment vertical="center"/>
    </xf>
    <xf numFmtId="0" fontId="32" fillId="0" borderId="20" xfId="49" applyFont="1" applyFill="1" applyBorder="1" applyAlignment="1">
      <alignment vertical="center"/>
    </xf>
    <xf numFmtId="0" fontId="32" fillId="0" borderId="2" xfId="49" applyFont="1" applyFill="1" applyBorder="1" applyAlignment="1">
      <alignment vertical="center" wrapText="1"/>
    </xf>
    <xf numFmtId="0" fontId="32" fillId="0" borderId="24" xfId="49" applyFont="1" applyFill="1" applyBorder="1" applyAlignment="1">
      <alignment vertical="center" wrapText="1"/>
    </xf>
    <xf numFmtId="0" fontId="32" fillId="0" borderId="17" xfId="49" applyNumberFormat="1" applyFont="1" applyFill="1" applyBorder="1" applyAlignment="1">
      <alignment horizontal="right" vertical="center"/>
    </xf>
    <xf numFmtId="0" fontId="32" fillId="0" borderId="2" xfId="49" applyNumberFormat="1" applyFont="1" applyFill="1" applyBorder="1" applyAlignment="1">
      <alignment horizontal="right" vertical="center"/>
    </xf>
    <xf numFmtId="0" fontId="32" fillId="0" borderId="24" xfId="49" applyNumberFormat="1" applyFont="1" applyFill="1" applyBorder="1" applyAlignment="1">
      <alignment horizontal="right" vertical="center"/>
    </xf>
    <xf numFmtId="38" fontId="32" fillId="0" borderId="17" xfId="39" applyFont="1" applyFill="1" applyBorder="1" applyAlignment="1">
      <alignment horizontal="right" vertical="center"/>
    </xf>
    <xf numFmtId="38" fontId="32" fillId="0" borderId="2" xfId="39" applyFont="1" applyFill="1" applyBorder="1" applyAlignment="1">
      <alignment horizontal="right" vertical="center"/>
    </xf>
    <xf numFmtId="38" fontId="32" fillId="0" borderId="24" xfId="39" applyFont="1" applyFill="1" applyBorder="1" applyAlignment="1">
      <alignment horizontal="right" vertical="center"/>
    </xf>
    <xf numFmtId="0" fontId="32" fillId="0" borderId="20" xfId="49" applyFont="1" applyFill="1" applyBorder="1" applyAlignment="1">
      <alignment vertical="center" wrapText="1"/>
    </xf>
    <xf numFmtId="0" fontId="32" fillId="0" borderId="28" xfId="49" applyFont="1" applyFill="1" applyBorder="1" applyAlignment="1">
      <alignment vertical="center" wrapText="1"/>
    </xf>
    <xf numFmtId="0" fontId="32" fillId="0" borderId="21" xfId="49" applyFont="1" applyFill="1" applyBorder="1" applyAlignment="1">
      <alignment horizontal="center" vertical="center" shrinkToFit="1"/>
    </xf>
    <xf numFmtId="0" fontId="32" fillId="0" borderId="35" xfId="49" applyFont="1" applyFill="1" applyBorder="1" applyAlignment="1">
      <alignment vertical="center"/>
    </xf>
    <xf numFmtId="0" fontId="32" fillId="0" borderId="21" xfId="49" applyFont="1" applyFill="1" applyBorder="1" applyAlignment="1">
      <alignment vertical="center"/>
    </xf>
    <xf numFmtId="0" fontId="32" fillId="0" borderId="21" xfId="49" applyFont="1" applyFill="1" applyBorder="1" applyAlignment="1">
      <alignment vertical="center" wrapText="1"/>
    </xf>
    <xf numFmtId="0" fontId="32" fillId="0" borderId="29" xfId="49" applyFont="1" applyFill="1" applyBorder="1" applyAlignment="1">
      <alignment vertical="center" wrapText="1"/>
    </xf>
    <xf numFmtId="0" fontId="32" fillId="0" borderId="0" xfId="49" applyFont="1" applyFill="1" applyBorder="1" applyAlignment="1">
      <alignment horizontal="right"/>
    </xf>
    <xf numFmtId="0" fontId="45" fillId="0" borderId="0" xfId="49" applyFont="1" applyFill="1" applyBorder="1" applyAlignment="1">
      <alignment horizontal="center" vertical="center"/>
    </xf>
    <xf numFmtId="0" fontId="32" fillId="0" borderId="38" xfId="49" applyFont="1" applyFill="1" applyBorder="1" applyAlignment="1">
      <alignment horizontal="center" vertical="center"/>
    </xf>
    <xf numFmtId="0" fontId="32" fillId="0" borderId="39" xfId="49" applyFont="1" applyFill="1" applyBorder="1" applyAlignment="1">
      <alignment horizontal="center" vertical="center"/>
    </xf>
    <xf numFmtId="0" fontId="32" fillId="0" borderId="32" xfId="49" applyFont="1" applyFill="1" applyBorder="1" applyAlignment="1">
      <alignment horizontal="center" vertical="center" shrinkToFit="1"/>
    </xf>
    <xf numFmtId="0" fontId="32" fillId="0" borderId="33" xfId="49" applyFont="1" applyFill="1" applyBorder="1" applyAlignment="1">
      <alignment horizontal="center" vertical="center" shrinkToFit="1"/>
    </xf>
    <xf numFmtId="0" fontId="32" fillId="0" borderId="40" xfId="49" applyFont="1" applyFill="1" applyBorder="1" applyAlignment="1">
      <alignment horizontal="center" vertical="center" shrinkToFit="1"/>
    </xf>
    <xf numFmtId="0" fontId="32" fillId="0" borderId="41" xfId="49" applyFont="1" applyFill="1" applyBorder="1" applyAlignment="1">
      <alignment horizontal="center" vertical="center"/>
    </xf>
    <xf numFmtId="0" fontId="37" fillId="0" borderId="17" xfId="74" applyNumberFormat="1" applyFont="1" applyBorder="1" applyAlignment="1">
      <alignment horizontal="left" vertical="center" wrapText="1"/>
    </xf>
    <xf numFmtId="0" fontId="37" fillId="0" borderId="24" xfId="74" applyNumberFormat="1" applyFont="1" applyBorder="1" applyAlignment="1">
      <alignment horizontal="left" vertical="center" wrapText="1"/>
    </xf>
    <xf numFmtId="0" fontId="37" fillId="0" borderId="17" xfId="74" applyNumberFormat="1" applyFont="1" applyBorder="1" applyAlignment="1">
      <alignment vertical="center" wrapText="1"/>
    </xf>
    <xf numFmtId="0" fontId="37" fillId="0" borderId="24" xfId="74" applyNumberFormat="1" applyFont="1" applyBorder="1" applyAlignment="1">
      <alignment vertical="center" wrapText="1"/>
    </xf>
    <xf numFmtId="188" fontId="47" fillId="0" borderId="14" xfId="39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16" xfId="74" applyFont="1" applyFill="1" applyBorder="1" applyAlignment="1">
      <alignment vertical="center"/>
    </xf>
    <xf numFmtId="0" fontId="37" fillId="0" borderId="17" xfId="74" applyFont="1" applyBorder="1" applyAlignment="1">
      <alignment horizontal="center" vertical="center"/>
    </xf>
    <xf numFmtId="0" fontId="37" fillId="0" borderId="24" xfId="74" applyFont="1" applyBorder="1" applyAlignment="1">
      <alignment horizontal="center" vertical="center"/>
    </xf>
    <xf numFmtId="0" fontId="37" fillId="0" borderId="2" xfId="74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24" xfId="0" applyNumberFormat="1" applyBorder="1" applyAlignment="1">
      <alignment vertical="center" wrapText="1"/>
    </xf>
    <xf numFmtId="0" fontId="48" fillId="0" borderId="16" xfId="74" applyFont="1" applyBorder="1" applyAlignment="1">
      <alignment horizontal="center" vertical="center"/>
    </xf>
    <xf numFmtId="188" fontId="47" fillId="0" borderId="13" xfId="39" applyNumberFormat="1" applyFont="1" applyBorder="1" applyAlignment="1" applyProtection="1">
      <alignment horizontal="center" vertical="center"/>
      <protection locked="0"/>
    </xf>
    <xf numFmtId="188" fontId="47" fillId="0" borderId="15" xfId="39" applyNumberFormat="1" applyFont="1" applyBorder="1" applyAlignment="1" applyProtection="1">
      <alignment horizontal="center" vertical="center"/>
      <protection locked="0"/>
    </xf>
    <xf numFmtId="0" fontId="37" fillId="0" borderId="0" xfId="74" applyFont="1" applyAlignment="1" applyProtection="1">
      <alignment horizontal="distributed" vertical="center"/>
      <protection locked="0"/>
    </xf>
    <xf numFmtId="0" fontId="37" fillId="0" borderId="2" xfId="74" applyFont="1" applyBorder="1" applyAlignment="1">
      <alignment horizontal="center" vertical="center"/>
    </xf>
    <xf numFmtId="179" fontId="37" fillId="0" borderId="17" xfId="74" applyNumberFormat="1" applyFont="1" applyBorder="1" applyAlignment="1">
      <alignment horizontal="center" vertical="center" wrapText="1"/>
    </xf>
    <xf numFmtId="179" fontId="37" fillId="0" borderId="2" xfId="74" applyNumberFormat="1" applyFont="1" applyBorder="1" applyAlignment="1">
      <alignment horizontal="center" vertical="center" wrapText="1"/>
    </xf>
    <xf numFmtId="179" fontId="37" fillId="0" borderId="24" xfId="74" applyNumberFormat="1" applyFont="1" applyBorder="1" applyAlignment="1">
      <alignment horizontal="center" vertical="center" wrapText="1"/>
    </xf>
    <xf numFmtId="0" fontId="37" fillId="0" borderId="0" xfId="74" applyFont="1" applyAlignment="1">
      <alignment horizontal="left" vertical="center" wrapText="1"/>
    </xf>
    <xf numFmtId="0" fontId="37" fillId="0" borderId="0" xfId="74" applyFont="1" applyFill="1" applyBorder="1" applyAlignment="1" applyProtection="1">
      <alignment horizontal="distributed" vertical="center" wrapText="1"/>
      <protection locked="0"/>
    </xf>
    <xf numFmtId="179" fontId="38" fillId="0" borderId="0" xfId="74" applyNumberFormat="1" applyFont="1" applyAlignment="1">
      <alignment horizontal="distributed" indent="2"/>
    </xf>
    <xf numFmtId="0" fontId="0" fillId="0" borderId="0" xfId="0" applyAlignment="1">
      <alignment horizontal="distributed" indent="2"/>
    </xf>
    <xf numFmtId="3" fontId="32" fillId="0" borderId="21" xfId="40" applyNumberFormat="1" applyFont="1" applyFill="1" applyBorder="1" applyAlignment="1">
      <alignment vertical="center"/>
    </xf>
    <xf numFmtId="0" fontId="32" fillId="0" borderId="18" xfId="49" applyNumberFormat="1" applyFont="1" applyFill="1" applyBorder="1" applyAlignment="1">
      <alignment horizontal="right" vertical="center"/>
    </xf>
    <xf numFmtId="0" fontId="32" fillId="0" borderId="25" xfId="49" applyNumberFormat="1" applyFont="1" applyFill="1" applyBorder="1" applyAlignment="1">
      <alignment horizontal="right" vertical="center"/>
    </xf>
    <xf numFmtId="0" fontId="32" fillId="0" borderId="37" xfId="49" applyNumberFormat="1" applyFont="1" applyFill="1" applyBorder="1" applyAlignment="1">
      <alignment horizontal="right" vertical="center"/>
    </xf>
    <xf numFmtId="38" fontId="32" fillId="0" borderId="18" xfId="39" applyFont="1" applyFill="1" applyBorder="1" applyAlignment="1">
      <alignment horizontal="right" vertical="center"/>
    </xf>
    <xf numFmtId="38" fontId="32" fillId="0" borderId="25" xfId="39" applyFont="1" applyFill="1" applyBorder="1" applyAlignment="1">
      <alignment horizontal="right" vertical="center"/>
    </xf>
    <xf numFmtId="38" fontId="32" fillId="0" borderId="37" xfId="39" applyFont="1" applyFill="1" applyBorder="1" applyAlignment="1">
      <alignment horizontal="right" vertical="center"/>
    </xf>
    <xf numFmtId="0" fontId="35" fillId="0" borderId="0" xfId="59" applyFont="1" applyAlignment="1">
      <alignment horizontal="left" vertical="top" wrapText="1"/>
    </xf>
    <xf numFmtId="0" fontId="56" fillId="0" borderId="0" xfId="59" applyFont="1" applyAlignment="1">
      <alignment horizontal="center"/>
    </xf>
    <xf numFmtId="0" fontId="54" fillId="0" borderId="0" xfId="59" applyFont="1" applyAlignment="1">
      <alignment horizontal="left"/>
    </xf>
    <xf numFmtId="0" fontId="37" fillId="0" borderId="0" xfId="59" applyFont="1" applyAlignment="1">
      <alignment horizontal="left"/>
    </xf>
    <xf numFmtId="0" fontId="39" fillId="0" borderId="17" xfId="59" applyFont="1" applyBorder="1" applyAlignment="1">
      <alignment horizontal="center" vertical="center"/>
    </xf>
    <xf numFmtId="0" fontId="39" fillId="0" borderId="2" xfId="59" applyFont="1" applyBorder="1" applyAlignment="1">
      <alignment horizontal="center" vertical="center"/>
    </xf>
    <xf numFmtId="0" fontId="39" fillId="0" borderId="24" xfId="59" applyFont="1" applyBorder="1" applyAlignment="1">
      <alignment horizontal="center" vertical="center"/>
    </xf>
    <xf numFmtId="0" fontId="37" fillId="0" borderId="16" xfId="59" applyFont="1" applyBorder="1" applyAlignment="1">
      <alignment horizontal="center"/>
    </xf>
    <xf numFmtId="0" fontId="39" fillId="0" borderId="0" xfId="59" applyFont="1" applyAlignment="1">
      <alignment horizontal="center" vertical="center" textRotation="255"/>
    </xf>
    <xf numFmtId="0" fontId="60" fillId="0" borderId="13" xfId="59" applyFont="1" applyBorder="1" applyAlignment="1">
      <alignment horizontal="center"/>
    </xf>
    <xf numFmtId="0" fontId="60" fillId="0" borderId="14" xfId="59" applyFont="1" applyBorder="1" applyAlignment="1">
      <alignment horizontal="center"/>
    </xf>
    <xf numFmtId="0" fontId="60" fillId="0" borderId="23" xfId="59" applyFont="1" applyBorder="1" applyAlignment="1">
      <alignment horizontal="center"/>
    </xf>
    <xf numFmtId="0" fontId="46" fillId="0" borderId="0" xfId="59" applyFont="1" applyBorder="1" applyAlignment="1">
      <alignment horizontal="center" vertical="top"/>
    </xf>
  </cellXfs>
  <cellStyles count="7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3" xr:uid="{00000000-0005-0000-0000-000029000000}"/>
    <cellStyle name="桁区切り 3" xfId="57" xr:uid="{00000000-0005-0000-0000-00002A000000}"/>
    <cellStyle name="桁区切り 4" xfId="60" xr:uid="{00000000-0005-0000-0000-00002B000000}"/>
    <cellStyle name="桁区切り 5" xfId="68" xr:uid="{00000000-0005-0000-0000-00002C000000}"/>
    <cellStyle name="桁区切り 5 2" xfId="73" xr:uid="{00000000-0005-0000-0000-00002D000000}"/>
    <cellStyle name="桁区切り 6" xfId="62" xr:uid="{00000000-0005-0000-0000-00002E000000}"/>
    <cellStyle name="桁区切り 6 2" xfId="70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7" xr:uid="{00000000-0005-0000-0000-000037000000}"/>
    <cellStyle name="通貨 2 2" xfId="72" xr:uid="{00000000-0005-0000-0000-000038000000}"/>
    <cellStyle name="入力" xfId="48" builtinId="20" customBuiltin="1"/>
    <cellStyle name="標準" xfId="0" builtinId="0" customBuiltin="1"/>
    <cellStyle name="標準 2" xfId="51" xr:uid="{00000000-0005-0000-0000-00003B000000}"/>
    <cellStyle name="標準 2 2" xfId="53" xr:uid="{00000000-0005-0000-0000-00003C000000}"/>
    <cellStyle name="標準 2 2 2" xfId="77" xr:uid="{7A1F53C7-DA89-4E5B-97B5-9BDEB4F1382D}"/>
    <cellStyle name="標準 3" xfId="52" xr:uid="{00000000-0005-0000-0000-00003D000000}"/>
    <cellStyle name="標準 3 2" xfId="59" xr:uid="{00000000-0005-0000-0000-00003E000000}"/>
    <cellStyle name="標準 3 3" xfId="64" xr:uid="{00000000-0005-0000-0000-00003F000000}"/>
    <cellStyle name="標準 4" xfId="54" xr:uid="{00000000-0005-0000-0000-000040000000}"/>
    <cellStyle name="標準 5" xfId="55" xr:uid="{00000000-0005-0000-0000-000041000000}"/>
    <cellStyle name="標準 6" xfId="56" xr:uid="{00000000-0005-0000-0000-000042000000}"/>
    <cellStyle name="標準 7" xfId="65" xr:uid="{00000000-0005-0000-0000-000043000000}"/>
    <cellStyle name="標準 7 2" xfId="76" xr:uid="{891CB407-C4D6-4830-97CA-BE09B4CF648E}"/>
    <cellStyle name="標準 8" xfId="75" xr:uid="{00000000-0005-0000-0000-000044000000}"/>
    <cellStyle name="標準 8 3" xfId="66" xr:uid="{00000000-0005-0000-0000-000045000000}"/>
    <cellStyle name="標準 8 3 2" xfId="71" xr:uid="{00000000-0005-0000-0000-000046000000}"/>
    <cellStyle name="標準 9" xfId="61" xr:uid="{00000000-0005-0000-0000-000047000000}"/>
    <cellStyle name="標準 9 2" xfId="69" xr:uid="{00000000-0005-0000-0000-000048000000}"/>
    <cellStyle name="標準_札請求完了請書　見本.3xls" xfId="58" xr:uid="{00000000-0005-0000-0000-000049000000}"/>
    <cellStyle name="標準_入札（見積）書単価契約" xfId="74" xr:uid="{00000000-0005-0000-0000-00004B000000}"/>
    <cellStyle name="標準_物品調達伺" xfId="49" xr:uid="{00000000-0005-0000-0000-00004C000000}"/>
    <cellStyle name="良い" xfId="50" builtinId="26" customBuiltin="1"/>
  </cellStyles>
  <dxfs count="1">
    <dxf>
      <numFmt numFmtId="196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20</xdr:row>
      <xdr:rowOff>47625</xdr:rowOff>
    </xdr:from>
    <xdr:to>
      <xdr:col>9</xdr:col>
      <xdr:colOff>209550</xdr:colOff>
      <xdr:row>21</xdr:row>
      <xdr:rowOff>85725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C377E429-0CB6-40A6-8EAF-D4E745CFFE90}"/>
            </a:ext>
          </a:extLst>
        </xdr:cNvPr>
        <xdr:cNvSpPr>
          <a:spLocks noChangeArrowheads="1"/>
        </xdr:cNvSpPr>
      </xdr:nvSpPr>
      <xdr:spPr bwMode="auto">
        <a:xfrm>
          <a:off x="2476500" y="3352800"/>
          <a:ext cx="22860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24</xdr:row>
      <xdr:rowOff>38100</xdr:rowOff>
    </xdr:from>
    <xdr:to>
      <xdr:col>18</xdr:col>
      <xdr:colOff>228600</xdr:colOff>
      <xdr:row>25</xdr:row>
      <xdr:rowOff>76200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B26D50DE-1C08-482D-BB8E-C6962D4ACA4E}"/>
            </a:ext>
          </a:extLst>
        </xdr:cNvPr>
        <xdr:cNvSpPr>
          <a:spLocks noChangeArrowheads="1"/>
        </xdr:cNvSpPr>
      </xdr:nvSpPr>
      <xdr:spPr bwMode="auto">
        <a:xfrm>
          <a:off x="4895850" y="4038600"/>
          <a:ext cx="22860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23</xdr:row>
      <xdr:rowOff>19050</xdr:rowOff>
    </xdr:from>
    <xdr:to>
      <xdr:col>19</xdr:col>
      <xdr:colOff>238125</xdr:colOff>
      <xdr:row>24</xdr:row>
      <xdr:rowOff>57150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DCF25033-5924-4C9B-BE37-E443AD0552B1}"/>
            </a:ext>
          </a:extLst>
        </xdr:cNvPr>
        <xdr:cNvSpPr>
          <a:spLocks noChangeArrowheads="1"/>
        </xdr:cNvSpPr>
      </xdr:nvSpPr>
      <xdr:spPr bwMode="auto">
        <a:xfrm>
          <a:off x="5172075" y="3848100"/>
          <a:ext cx="22860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22</xdr:row>
      <xdr:rowOff>19050</xdr:rowOff>
    </xdr:from>
    <xdr:to>
      <xdr:col>20</xdr:col>
      <xdr:colOff>238125</xdr:colOff>
      <xdr:row>23</xdr:row>
      <xdr:rowOff>57150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C693C417-4FA6-4F50-A4DF-BE8E129E27B2}"/>
            </a:ext>
          </a:extLst>
        </xdr:cNvPr>
        <xdr:cNvSpPr>
          <a:spLocks noChangeArrowheads="1"/>
        </xdr:cNvSpPr>
      </xdr:nvSpPr>
      <xdr:spPr bwMode="auto">
        <a:xfrm>
          <a:off x="5438775" y="3676650"/>
          <a:ext cx="22860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21</xdr:row>
      <xdr:rowOff>19050</xdr:rowOff>
    </xdr:from>
    <xdr:to>
      <xdr:col>21</xdr:col>
      <xdr:colOff>238125</xdr:colOff>
      <xdr:row>22</xdr:row>
      <xdr:rowOff>57150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42D15D4E-2DAC-4AF7-B406-D34EC2F7572A}"/>
            </a:ext>
          </a:extLst>
        </xdr:cNvPr>
        <xdr:cNvSpPr>
          <a:spLocks noChangeArrowheads="1"/>
        </xdr:cNvSpPr>
      </xdr:nvSpPr>
      <xdr:spPr bwMode="auto">
        <a:xfrm>
          <a:off x="5705475" y="3505200"/>
          <a:ext cx="22860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74544</xdr:colOff>
      <xdr:row>19</xdr:row>
      <xdr:rowOff>0</xdr:rowOff>
    </xdr:from>
    <xdr:to>
      <xdr:col>21</xdr:col>
      <xdr:colOff>76201</xdr:colOff>
      <xdr:row>21</xdr:row>
      <xdr:rowOff>38101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B2E65A1C-2046-4B82-8945-E6D2C5767713}"/>
            </a:ext>
          </a:extLst>
        </xdr:cNvPr>
        <xdr:cNvSpPr>
          <a:spLocks noChangeShapeType="1"/>
        </xdr:cNvSpPr>
      </xdr:nvSpPr>
      <xdr:spPr bwMode="auto">
        <a:xfrm>
          <a:off x="4170294" y="3133725"/>
          <a:ext cx="1601857" cy="390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74544</xdr:colOff>
      <xdr:row>19</xdr:row>
      <xdr:rowOff>8282</xdr:rowOff>
    </xdr:from>
    <xdr:to>
      <xdr:col>20</xdr:col>
      <xdr:colOff>49697</xdr:colOff>
      <xdr:row>22</xdr:row>
      <xdr:rowOff>41413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1529C233-25FD-4974-9610-B377BC5C6055}"/>
            </a:ext>
          </a:extLst>
        </xdr:cNvPr>
        <xdr:cNvSpPr>
          <a:spLocks noChangeShapeType="1"/>
        </xdr:cNvSpPr>
      </xdr:nvSpPr>
      <xdr:spPr bwMode="auto">
        <a:xfrm>
          <a:off x="4170294" y="3142007"/>
          <a:ext cx="1308653" cy="5570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66262</xdr:colOff>
      <xdr:row>19</xdr:row>
      <xdr:rowOff>8283</xdr:rowOff>
    </xdr:from>
    <xdr:to>
      <xdr:col>19</xdr:col>
      <xdr:colOff>66262</xdr:colOff>
      <xdr:row>23</xdr:row>
      <xdr:rowOff>16566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A3415979-06D8-477B-A1A5-FB8B8E862ED1}"/>
            </a:ext>
          </a:extLst>
        </xdr:cNvPr>
        <xdr:cNvSpPr>
          <a:spLocks noChangeShapeType="1"/>
        </xdr:cNvSpPr>
      </xdr:nvSpPr>
      <xdr:spPr bwMode="auto">
        <a:xfrm>
          <a:off x="4162012" y="3142008"/>
          <a:ext cx="1066800" cy="7036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57979</xdr:colOff>
      <xdr:row>19</xdr:row>
      <xdr:rowOff>8283</xdr:rowOff>
    </xdr:from>
    <xdr:to>
      <xdr:col>18</xdr:col>
      <xdr:colOff>99391</xdr:colOff>
      <xdr:row>24</xdr:row>
      <xdr:rowOff>41413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D0A0C680-AB7B-4EC5-9D36-1D200033F7D7}"/>
            </a:ext>
          </a:extLst>
        </xdr:cNvPr>
        <xdr:cNvSpPr>
          <a:spLocks noChangeShapeType="1"/>
        </xdr:cNvSpPr>
      </xdr:nvSpPr>
      <xdr:spPr bwMode="auto">
        <a:xfrm>
          <a:off x="4153729" y="3142008"/>
          <a:ext cx="841512" cy="899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240195</xdr:colOff>
      <xdr:row>19</xdr:row>
      <xdr:rowOff>8282</xdr:rowOff>
    </xdr:from>
    <xdr:to>
      <xdr:col>15</xdr:col>
      <xdr:colOff>16566</xdr:colOff>
      <xdr:row>20</xdr:row>
      <xdr:rowOff>115957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A4249BA0-BF83-4518-A37F-DC3ABB6B62B5}"/>
            </a:ext>
          </a:extLst>
        </xdr:cNvPr>
        <xdr:cNvSpPr>
          <a:spLocks noChangeShapeType="1"/>
        </xdr:cNvSpPr>
      </xdr:nvSpPr>
      <xdr:spPr bwMode="auto">
        <a:xfrm flipH="1">
          <a:off x="2735745" y="3142007"/>
          <a:ext cx="1376571" cy="27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35</xdr:row>
      <xdr:rowOff>57150</xdr:rowOff>
    </xdr:from>
    <xdr:to>
      <xdr:col>7</xdr:col>
      <xdr:colOff>85725</xdr:colOff>
      <xdr:row>36</xdr:row>
      <xdr:rowOff>142875</xdr:rowOff>
    </xdr:to>
    <xdr:sp macro="" textlink="">
      <xdr:nvSpPr>
        <xdr:cNvPr id="12" name="Rectangle 16">
          <a:extLst>
            <a:ext uri="{FF2B5EF4-FFF2-40B4-BE49-F238E27FC236}">
              <a16:creationId xmlns:a16="http://schemas.microsoft.com/office/drawing/2014/main" id="{77DE694F-B321-4D5F-8015-E92975E2C9B6}"/>
            </a:ext>
          </a:extLst>
        </xdr:cNvPr>
        <xdr:cNvSpPr>
          <a:spLocks noChangeArrowheads="1"/>
        </xdr:cNvSpPr>
      </xdr:nvSpPr>
      <xdr:spPr bwMode="auto">
        <a:xfrm>
          <a:off x="1790700" y="5962650"/>
          <a:ext cx="2571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35</xdr:row>
      <xdr:rowOff>161925</xdr:rowOff>
    </xdr:from>
    <xdr:to>
      <xdr:col>8</xdr:col>
      <xdr:colOff>228600</xdr:colOff>
      <xdr:row>37</xdr:row>
      <xdr:rowOff>28575</xdr:rowOff>
    </xdr:to>
    <xdr:sp macro="" textlink="">
      <xdr:nvSpPr>
        <xdr:cNvPr id="13" name="Oval 17">
          <a:extLst>
            <a:ext uri="{FF2B5EF4-FFF2-40B4-BE49-F238E27FC236}">
              <a16:creationId xmlns:a16="http://schemas.microsoft.com/office/drawing/2014/main" id="{A005D2CA-CB01-4098-B94B-6961128BCC5C}"/>
            </a:ext>
          </a:extLst>
        </xdr:cNvPr>
        <xdr:cNvSpPr>
          <a:spLocks noChangeArrowheads="1"/>
        </xdr:cNvSpPr>
      </xdr:nvSpPr>
      <xdr:spPr bwMode="auto">
        <a:xfrm>
          <a:off x="2228850" y="6067425"/>
          <a:ext cx="22860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254691</xdr:colOff>
      <xdr:row>36</xdr:row>
      <xdr:rowOff>46795</xdr:rowOff>
    </xdr:from>
    <xdr:to>
      <xdr:col>11</xdr:col>
      <xdr:colOff>8282</xdr:colOff>
      <xdr:row>36</xdr:row>
      <xdr:rowOff>99390</xdr:rowOff>
    </xdr:to>
    <xdr:sp macro="" textlink="">
      <xdr:nvSpPr>
        <xdr:cNvPr id="14" name="Line 19">
          <a:extLst>
            <a:ext uri="{FF2B5EF4-FFF2-40B4-BE49-F238E27FC236}">
              <a16:creationId xmlns:a16="http://schemas.microsoft.com/office/drawing/2014/main" id="{A209648B-9993-4046-A365-636D0AF278D3}"/>
            </a:ext>
          </a:extLst>
        </xdr:cNvPr>
        <xdr:cNvSpPr>
          <a:spLocks noChangeShapeType="1"/>
        </xdr:cNvSpPr>
      </xdr:nvSpPr>
      <xdr:spPr bwMode="auto">
        <a:xfrm flipH="1" flipV="1">
          <a:off x="2483541" y="6123745"/>
          <a:ext cx="553691" cy="525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21</xdr:row>
      <xdr:rowOff>0</xdr:rowOff>
    </xdr:from>
    <xdr:to>
      <xdr:col>22</xdr:col>
      <xdr:colOff>0</xdr:colOff>
      <xdr:row>23</xdr:row>
      <xdr:rowOff>0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4A8F9A92-0318-4C98-B74C-36BDF7D50603}"/>
            </a:ext>
          </a:extLst>
        </xdr:cNvPr>
        <xdr:cNvSpPr>
          <a:spLocks noChangeShapeType="1"/>
        </xdr:cNvSpPr>
      </xdr:nvSpPr>
      <xdr:spPr bwMode="auto">
        <a:xfrm flipV="1">
          <a:off x="3314700" y="3486150"/>
          <a:ext cx="26479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22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16" name="Line 21">
          <a:extLst>
            <a:ext uri="{FF2B5EF4-FFF2-40B4-BE49-F238E27FC236}">
              <a16:creationId xmlns:a16="http://schemas.microsoft.com/office/drawing/2014/main" id="{2C256433-E47E-4995-8527-CDFFFE3C8367}"/>
            </a:ext>
          </a:extLst>
        </xdr:cNvPr>
        <xdr:cNvSpPr>
          <a:spLocks noChangeShapeType="1"/>
        </xdr:cNvSpPr>
      </xdr:nvSpPr>
      <xdr:spPr bwMode="auto">
        <a:xfrm flipV="1">
          <a:off x="3305175" y="3657600"/>
          <a:ext cx="23907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23</xdr:row>
      <xdr:rowOff>0</xdr:rowOff>
    </xdr:from>
    <xdr:to>
      <xdr:col>20</xdr:col>
      <xdr:colOff>0</xdr:colOff>
      <xdr:row>23</xdr:row>
      <xdr:rowOff>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9BC9C7F7-D4DC-47E6-81B1-33D2DCF0DDAD}"/>
            </a:ext>
          </a:extLst>
        </xdr:cNvPr>
        <xdr:cNvSpPr>
          <a:spLocks noChangeShapeType="1"/>
        </xdr:cNvSpPr>
      </xdr:nvSpPr>
      <xdr:spPr bwMode="auto">
        <a:xfrm flipV="1">
          <a:off x="3305175" y="382905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19</xdr:col>
      <xdr:colOff>0</xdr:colOff>
      <xdr:row>24</xdr:row>
      <xdr:rowOff>0</xdr:rowOff>
    </xdr:to>
    <xdr:sp macro="" textlink="">
      <xdr:nvSpPr>
        <xdr:cNvPr id="18" name="Line 23">
          <a:extLst>
            <a:ext uri="{FF2B5EF4-FFF2-40B4-BE49-F238E27FC236}">
              <a16:creationId xmlns:a16="http://schemas.microsoft.com/office/drawing/2014/main" id="{5CD828BB-7A99-434F-81B6-81A82F52CDBC}"/>
            </a:ext>
          </a:extLst>
        </xdr:cNvPr>
        <xdr:cNvSpPr>
          <a:spLocks noChangeShapeType="1"/>
        </xdr:cNvSpPr>
      </xdr:nvSpPr>
      <xdr:spPr bwMode="auto">
        <a:xfrm>
          <a:off x="3295650" y="3829050"/>
          <a:ext cx="18669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34</xdr:row>
      <xdr:rowOff>28575</xdr:rowOff>
    </xdr:from>
    <xdr:to>
      <xdr:col>17</xdr:col>
      <xdr:colOff>247650</xdr:colOff>
      <xdr:row>35</xdr:row>
      <xdr:rowOff>47625</xdr:rowOff>
    </xdr:to>
    <xdr:sp macro="" textlink="">
      <xdr:nvSpPr>
        <xdr:cNvPr id="19" name="Oval 24">
          <a:extLst>
            <a:ext uri="{FF2B5EF4-FFF2-40B4-BE49-F238E27FC236}">
              <a16:creationId xmlns:a16="http://schemas.microsoft.com/office/drawing/2014/main" id="{4C01AF96-6441-4335-BAB4-32AF52F9CBAA}"/>
            </a:ext>
          </a:extLst>
        </xdr:cNvPr>
        <xdr:cNvSpPr>
          <a:spLocks noChangeArrowheads="1"/>
        </xdr:cNvSpPr>
      </xdr:nvSpPr>
      <xdr:spPr bwMode="auto">
        <a:xfrm>
          <a:off x="4629150" y="5762625"/>
          <a:ext cx="24765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35</xdr:row>
      <xdr:rowOff>152400</xdr:rowOff>
    </xdr:from>
    <xdr:to>
      <xdr:col>18</xdr:col>
      <xdr:colOff>0</xdr:colOff>
      <xdr:row>37</xdr:row>
      <xdr:rowOff>66675</xdr:rowOff>
    </xdr:to>
    <xdr:sp macro="" textlink="">
      <xdr:nvSpPr>
        <xdr:cNvPr id="20" name="Rectangle 25">
          <a:extLst>
            <a:ext uri="{FF2B5EF4-FFF2-40B4-BE49-F238E27FC236}">
              <a16:creationId xmlns:a16="http://schemas.microsoft.com/office/drawing/2014/main" id="{E8BE2386-1645-4BC2-98A1-38EE5F145B66}"/>
            </a:ext>
          </a:extLst>
        </xdr:cNvPr>
        <xdr:cNvSpPr>
          <a:spLocks noChangeArrowheads="1"/>
        </xdr:cNvSpPr>
      </xdr:nvSpPr>
      <xdr:spPr bwMode="auto">
        <a:xfrm>
          <a:off x="4638675" y="6057900"/>
          <a:ext cx="2571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140804</xdr:colOff>
      <xdr:row>27</xdr:row>
      <xdr:rowOff>140805</xdr:rowOff>
    </xdr:from>
    <xdr:to>
      <xdr:col>12</xdr:col>
      <xdr:colOff>140804</xdr:colOff>
      <xdr:row>28</xdr:row>
      <xdr:rowOff>165652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58A43CD-2056-4AD2-9661-EEC86B9E7C59}"/>
            </a:ext>
          </a:extLst>
        </xdr:cNvPr>
        <xdr:cNvCxnSpPr/>
      </xdr:nvCxnSpPr>
      <xdr:spPr>
        <a:xfrm>
          <a:off x="3436454" y="4655655"/>
          <a:ext cx="0" cy="19629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173935</xdr:colOff>
      <xdr:row>24</xdr:row>
      <xdr:rowOff>0</xdr:rowOff>
    </xdr:from>
    <xdr:to>
      <xdr:col>2</xdr:col>
      <xdr:colOff>173935</xdr:colOff>
      <xdr:row>25</xdr:row>
      <xdr:rowOff>24847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622CBF9-AD78-4586-B8A4-D8AA6484A585}"/>
            </a:ext>
          </a:extLst>
        </xdr:cNvPr>
        <xdr:cNvCxnSpPr/>
      </xdr:nvCxnSpPr>
      <xdr:spPr>
        <a:xfrm>
          <a:off x="802585" y="4000500"/>
          <a:ext cx="0" cy="19629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173935</xdr:colOff>
      <xdr:row>32</xdr:row>
      <xdr:rowOff>157370</xdr:rowOff>
    </xdr:from>
    <xdr:to>
      <xdr:col>2</xdr:col>
      <xdr:colOff>173935</xdr:colOff>
      <xdr:row>34</xdr:row>
      <xdr:rowOff>8282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DB0918F1-2BF8-42AD-BAA4-79411A0AE1A7}"/>
            </a:ext>
          </a:extLst>
        </xdr:cNvPr>
        <xdr:cNvCxnSpPr/>
      </xdr:nvCxnSpPr>
      <xdr:spPr>
        <a:xfrm>
          <a:off x="802585" y="5538995"/>
          <a:ext cx="0" cy="20333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155772</xdr:colOff>
      <xdr:row>40</xdr:row>
      <xdr:rowOff>41415</xdr:rowOff>
    </xdr:from>
    <xdr:to>
      <xdr:col>11</xdr:col>
      <xdr:colOff>207066</xdr:colOff>
      <xdr:row>49</xdr:row>
      <xdr:rowOff>116685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F945776F-2D15-4325-8CA0-2B5D4BDF0D19}"/>
            </a:ext>
          </a:extLst>
        </xdr:cNvPr>
        <xdr:cNvGrpSpPr/>
      </xdr:nvGrpSpPr>
      <xdr:grpSpPr>
        <a:xfrm>
          <a:off x="1851222" y="6804165"/>
          <a:ext cx="1384794" cy="1618320"/>
          <a:chOff x="1672736" y="5868872"/>
          <a:chExt cx="894343" cy="1069232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12E49917-B9DB-4FBD-9123-4A87D5D00A1A}"/>
              </a:ext>
            </a:extLst>
          </xdr:cNvPr>
          <xdr:cNvSpPr/>
        </xdr:nvSpPr>
        <xdr:spPr>
          <a:xfrm>
            <a:off x="1705388" y="5868872"/>
            <a:ext cx="861691" cy="1044320"/>
          </a:xfrm>
          <a:prstGeom prst="rect">
            <a:avLst/>
          </a:prstGeom>
          <a:solidFill>
            <a:schemeClr val="bg1"/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平行四辺形 25">
            <a:extLst>
              <a:ext uri="{FF2B5EF4-FFF2-40B4-BE49-F238E27FC236}">
                <a16:creationId xmlns:a16="http://schemas.microsoft.com/office/drawing/2014/main" id="{DA1F96B3-A631-489F-A99C-46C79ED32C25}"/>
              </a:ext>
            </a:extLst>
          </xdr:cNvPr>
          <xdr:cNvSpPr/>
        </xdr:nvSpPr>
        <xdr:spPr>
          <a:xfrm rot="10103740">
            <a:off x="1672736" y="5922230"/>
            <a:ext cx="575348" cy="1015874"/>
          </a:xfrm>
          <a:prstGeom prst="parallelogram">
            <a:avLst>
              <a:gd name="adj" fmla="val 35243"/>
            </a:avLst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270" rtlCol="0" anchor="ctr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</a:rPr>
              <a:t>前ﾍﾟｰｼﾞ裏面</a:t>
            </a:r>
          </a:p>
        </xdr:txBody>
      </xdr:sp>
      <xdr:sp macro="" textlink="">
        <xdr:nvSpPr>
          <xdr:cNvPr id="27" name="Oval 3">
            <a:extLst>
              <a:ext uri="{FF2B5EF4-FFF2-40B4-BE49-F238E27FC236}">
                <a16:creationId xmlns:a16="http://schemas.microsoft.com/office/drawing/2014/main" id="{B6260A40-E3B6-45DD-BAFA-F1FA7A93697F}"/>
              </a:ext>
            </a:extLst>
          </xdr:cNvPr>
          <xdr:cNvSpPr>
            <a:spLocks noChangeArrowheads="1"/>
          </xdr:cNvSpPr>
        </xdr:nvSpPr>
        <xdr:spPr bwMode="auto">
          <a:xfrm>
            <a:off x="2068627" y="6286938"/>
            <a:ext cx="164831" cy="170933"/>
          </a:xfrm>
          <a:prstGeom prst="ellipse">
            <a:avLst/>
          </a:prstGeom>
          <a:solidFill>
            <a:srgbClr val="FF0000">
              <a:alpha val="15000"/>
            </a:srgbClr>
          </a:solidFill>
          <a:ln w="12700">
            <a:solidFill>
              <a:srgbClr val="000000"/>
            </a:solidFill>
            <a:prstDash val="sysDot"/>
            <a:round/>
            <a:headEnd/>
            <a:tailEnd/>
          </a:ln>
          <a:extLst/>
        </xdr:spPr>
      </xdr:sp>
    </xdr:grpSp>
    <xdr:clientData/>
  </xdr:twoCellAnchor>
  <xdr:twoCellAnchor>
    <xdr:from>
      <xdr:col>12</xdr:col>
      <xdr:colOff>265043</xdr:colOff>
      <xdr:row>43</xdr:row>
      <xdr:rowOff>16566</xdr:rowOff>
    </xdr:from>
    <xdr:to>
      <xdr:col>22</xdr:col>
      <xdr:colOff>16565</xdr:colOff>
      <xdr:row>48</xdr:row>
      <xdr:rowOff>74545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FC5067AE-A71C-4895-B382-B4E7B80CC8A9}"/>
            </a:ext>
          </a:extLst>
        </xdr:cNvPr>
        <xdr:cNvSpPr/>
      </xdr:nvSpPr>
      <xdr:spPr bwMode="auto">
        <a:xfrm>
          <a:off x="3560693" y="7293666"/>
          <a:ext cx="2418522" cy="915229"/>
        </a:xfrm>
        <a:prstGeom prst="wedgeRectCallout">
          <a:avLst>
            <a:gd name="adj1" fmla="val -83765"/>
            <a:gd name="adj2" fmla="val -2535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</a:rPr>
            <a:t>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割印は、各ページ中央部で折り曲げ、図のように</a:t>
          </a:r>
          <a:r>
            <a:rPr kumimoji="1" lang="ja-JP" altLang="en-US" sz="1200" b="1">
              <a:solidFill>
                <a:srgbClr val="FF0000"/>
              </a:solidFill>
            </a:rPr>
            <a:t>割り印（代表者印）を押印</a:t>
          </a:r>
          <a:r>
            <a:rPr kumimoji="1" lang="ja-JP" altLang="en-US" sz="1200" b="1"/>
            <a:t>して下さい。</a:t>
          </a:r>
          <a:endParaRPr kumimoji="1" lang="en-US" altLang="ja-JP" sz="1200" b="1"/>
        </a:p>
      </xdr:txBody>
    </xdr:sp>
    <xdr:clientData/>
  </xdr:twoCellAnchor>
  <xdr:twoCellAnchor>
    <xdr:from>
      <xdr:col>1</xdr:col>
      <xdr:colOff>16565</xdr:colOff>
      <xdr:row>25</xdr:row>
      <xdr:rowOff>99392</xdr:rowOff>
    </xdr:from>
    <xdr:to>
      <xdr:col>2</xdr:col>
      <xdr:colOff>124239</xdr:colOff>
      <xdr:row>28</xdr:row>
      <xdr:rowOff>165652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3C99B7FB-C8AA-4733-A8B3-49973D7AE9B2}"/>
            </a:ext>
          </a:extLst>
        </xdr:cNvPr>
        <xdr:cNvCxnSpPr/>
      </xdr:nvCxnSpPr>
      <xdr:spPr>
        <a:xfrm flipV="1">
          <a:off x="378515" y="4271342"/>
          <a:ext cx="374374" cy="58061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29</xdr:row>
      <xdr:rowOff>8283</xdr:rowOff>
    </xdr:from>
    <xdr:to>
      <xdr:col>2</xdr:col>
      <xdr:colOff>132522</xdr:colOff>
      <xdr:row>32</xdr:row>
      <xdr:rowOff>115957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94532C5E-8E81-4096-B179-54BCA5203F11}"/>
            </a:ext>
          </a:extLst>
        </xdr:cNvPr>
        <xdr:cNvCxnSpPr/>
      </xdr:nvCxnSpPr>
      <xdr:spPr>
        <a:xfrm>
          <a:off x="370232" y="4866033"/>
          <a:ext cx="390940" cy="63154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Users\&#38450;&#34907;&#21307;&#31185;&#22823;&#23398;&#26657;&#30149;&#38498;&#24246;&#21209;&#35506;\Desktop\7011&#22865;&#32004;&#26360;&#20316;&#25104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view="pageBreakPreview" topLeftCell="A10" zoomScale="85" zoomScaleNormal="100" zoomScaleSheetLayoutView="85" workbookViewId="0">
      <selection activeCell="B16" sqref="B16:C16"/>
    </sheetView>
  </sheetViews>
  <sheetFormatPr defaultColWidth="9" defaultRowHeight="13.5" x14ac:dyDescent="0.15"/>
  <cols>
    <col min="1" max="1" width="1.75" style="4" customWidth="1"/>
    <col min="2" max="2" width="18" style="4" bestFit="1" customWidth="1"/>
    <col min="3" max="3" width="9.125" style="4" customWidth="1"/>
    <col min="4" max="4" width="5.125" style="4" customWidth="1"/>
    <col min="5" max="5" width="19.375" style="4" customWidth="1"/>
    <col min="6" max="7" width="6.75" style="4" customWidth="1"/>
    <col min="8" max="8" width="10.125" style="4" customWidth="1"/>
    <col min="9" max="9" width="13.75" style="4" customWidth="1"/>
    <col min="10" max="10" width="1.625" style="4" customWidth="1"/>
    <col min="11" max="16384" width="9" style="4"/>
  </cols>
  <sheetData>
    <row r="1" spans="1:9" x14ac:dyDescent="0.15">
      <c r="A1" s="30"/>
    </row>
    <row r="2" spans="1:9" ht="21" x14ac:dyDescent="0.15">
      <c r="B2" s="21"/>
      <c r="D2" s="123" t="s">
        <v>27</v>
      </c>
      <c r="E2" s="123"/>
      <c r="F2" s="123"/>
      <c r="G2" s="123"/>
      <c r="H2" s="4" t="s">
        <v>20</v>
      </c>
    </row>
    <row r="3" spans="1:9" ht="13.5" customHeight="1" x14ac:dyDescent="0.15"/>
    <row r="4" spans="1:9" ht="13.5" customHeight="1" x14ac:dyDescent="0.15">
      <c r="D4" s="124" t="str">
        <f>IF(E4=0,"\","")</f>
        <v>\</v>
      </c>
      <c r="E4" s="112">
        <f>+I21</f>
        <v>0</v>
      </c>
      <c r="F4" s="113"/>
      <c r="G4" s="114"/>
    </row>
    <row r="5" spans="1:9" ht="16.5" customHeight="1" x14ac:dyDescent="0.15">
      <c r="D5" s="125"/>
      <c r="E5" s="115"/>
      <c r="F5" s="115"/>
      <c r="G5" s="116"/>
    </row>
    <row r="7" spans="1:9" ht="24" customHeight="1" x14ac:dyDescent="0.15"/>
    <row r="8" spans="1:9" ht="16.5" customHeight="1" x14ac:dyDescent="0.15">
      <c r="B8" s="20" t="s">
        <v>2</v>
      </c>
      <c r="C8" s="117" t="s">
        <v>57</v>
      </c>
      <c r="D8" s="117"/>
      <c r="E8" s="117"/>
      <c r="F8" s="117"/>
      <c r="G8" s="19"/>
    </row>
    <row r="9" spans="1:9" ht="27" customHeight="1" x14ac:dyDescent="0.15">
      <c r="B9" s="118" t="s">
        <v>12</v>
      </c>
      <c r="C9" s="119"/>
      <c r="D9" s="118" t="s">
        <v>26</v>
      </c>
      <c r="E9" s="119"/>
      <c r="F9" s="18" t="s">
        <v>0</v>
      </c>
      <c r="G9" s="17" t="s">
        <v>25</v>
      </c>
      <c r="H9" s="15" t="s">
        <v>24</v>
      </c>
      <c r="I9" s="15" t="s">
        <v>23</v>
      </c>
    </row>
    <row r="10" spans="1:9" ht="27" customHeight="1" x14ac:dyDescent="0.15">
      <c r="B10" s="108" t="s">
        <v>72</v>
      </c>
      <c r="C10" s="120"/>
      <c r="D10" s="121"/>
      <c r="E10" s="122"/>
      <c r="F10" s="33">
        <v>0</v>
      </c>
      <c r="G10" s="34">
        <v>0</v>
      </c>
      <c r="H10" s="35"/>
      <c r="I10" s="73">
        <f>'見積書 内訳書'!CA28</f>
        <v>0</v>
      </c>
    </row>
    <row r="11" spans="1:9" ht="27" customHeight="1" x14ac:dyDescent="0.15">
      <c r="B11" s="108" t="s">
        <v>56</v>
      </c>
      <c r="C11" s="109"/>
      <c r="D11" s="110">
        <v>0</v>
      </c>
      <c r="E11" s="111"/>
      <c r="F11" s="33">
        <v>0</v>
      </c>
      <c r="G11" s="34">
        <v>0</v>
      </c>
      <c r="H11" s="35"/>
      <c r="I11" s="36">
        <f t="shared" ref="I11:I19" si="0">IFERROR(G11*H11,"")</f>
        <v>0</v>
      </c>
    </row>
    <row r="12" spans="1:9" ht="27" customHeight="1" x14ac:dyDescent="0.15">
      <c r="B12" s="108">
        <v>0</v>
      </c>
      <c r="C12" s="109"/>
      <c r="D12" s="110">
        <v>0</v>
      </c>
      <c r="E12" s="111"/>
      <c r="F12" s="33">
        <v>0</v>
      </c>
      <c r="G12" s="34">
        <v>0</v>
      </c>
      <c r="H12" s="35"/>
      <c r="I12" s="36">
        <f t="shared" si="0"/>
        <v>0</v>
      </c>
    </row>
    <row r="13" spans="1:9" ht="27" customHeight="1" x14ac:dyDescent="0.15">
      <c r="B13" s="108">
        <v>0</v>
      </c>
      <c r="C13" s="109"/>
      <c r="D13" s="110">
        <v>0</v>
      </c>
      <c r="E13" s="111"/>
      <c r="F13" s="33">
        <v>0</v>
      </c>
      <c r="G13" s="34">
        <v>0</v>
      </c>
      <c r="H13" s="35"/>
      <c r="I13" s="36">
        <f t="shared" si="0"/>
        <v>0</v>
      </c>
    </row>
    <row r="14" spans="1:9" ht="27" customHeight="1" x14ac:dyDescent="0.15">
      <c r="B14" s="108">
        <v>0</v>
      </c>
      <c r="C14" s="109"/>
      <c r="D14" s="110">
        <v>0</v>
      </c>
      <c r="E14" s="111"/>
      <c r="F14" s="33">
        <v>0</v>
      </c>
      <c r="G14" s="34">
        <v>0</v>
      </c>
      <c r="H14" s="35"/>
      <c r="I14" s="36">
        <f t="shared" si="0"/>
        <v>0</v>
      </c>
    </row>
    <row r="15" spans="1:9" ht="27" customHeight="1" x14ac:dyDescent="0.15">
      <c r="B15" s="108">
        <v>0</v>
      </c>
      <c r="C15" s="109"/>
      <c r="D15" s="110">
        <v>0</v>
      </c>
      <c r="E15" s="111"/>
      <c r="F15" s="33">
        <v>0</v>
      </c>
      <c r="G15" s="34">
        <v>0</v>
      </c>
      <c r="H15" s="35"/>
      <c r="I15" s="36">
        <f t="shared" si="0"/>
        <v>0</v>
      </c>
    </row>
    <row r="16" spans="1:9" ht="27" customHeight="1" x14ac:dyDescent="0.15">
      <c r="B16" s="108">
        <v>0</v>
      </c>
      <c r="C16" s="109"/>
      <c r="D16" s="110">
        <v>0</v>
      </c>
      <c r="E16" s="111"/>
      <c r="F16" s="33">
        <v>0</v>
      </c>
      <c r="G16" s="37">
        <v>0</v>
      </c>
      <c r="H16" s="35"/>
      <c r="I16" s="36">
        <f t="shared" si="0"/>
        <v>0</v>
      </c>
    </row>
    <row r="17" spans="1:20" ht="27" customHeight="1" x14ac:dyDescent="0.15">
      <c r="B17" s="108">
        <v>0</v>
      </c>
      <c r="C17" s="109"/>
      <c r="D17" s="110">
        <v>0</v>
      </c>
      <c r="E17" s="111"/>
      <c r="F17" s="33">
        <v>0</v>
      </c>
      <c r="G17" s="37">
        <v>0</v>
      </c>
      <c r="H17" s="35"/>
      <c r="I17" s="36">
        <f t="shared" si="0"/>
        <v>0</v>
      </c>
    </row>
    <row r="18" spans="1:20" ht="27" customHeight="1" x14ac:dyDescent="0.15">
      <c r="B18" s="108">
        <v>0</v>
      </c>
      <c r="C18" s="109"/>
      <c r="D18" s="110">
        <v>0</v>
      </c>
      <c r="E18" s="111"/>
      <c r="F18" s="33">
        <v>0</v>
      </c>
      <c r="G18" s="37">
        <v>0</v>
      </c>
      <c r="H18" s="35"/>
      <c r="I18" s="36">
        <f t="shared" si="0"/>
        <v>0</v>
      </c>
    </row>
    <row r="19" spans="1:20" ht="27" customHeight="1" x14ac:dyDescent="0.15">
      <c r="B19" s="108">
        <v>0</v>
      </c>
      <c r="C19" s="109"/>
      <c r="D19" s="110">
        <v>0</v>
      </c>
      <c r="E19" s="111"/>
      <c r="F19" s="33">
        <v>0</v>
      </c>
      <c r="G19" s="37">
        <v>0</v>
      </c>
      <c r="H19" s="35"/>
      <c r="I19" s="36">
        <f t="shared" si="0"/>
        <v>0</v>
      </c>
    </row>
    <row r="20" spans="1:20" ht="27" customHeight="1" x14ac:dyDescent="0.15">
      <c r="B20" s="108"/>
      <c r="C20" s="109"/>
      <c r="D20" s="110"/>
      <c r="E20" s="111"/>
      <c r="F20" s="33"/>
      <c r="G20" s="37"/>
      <c r="H20" s="35"/>
      <c r="I20" s="36"/>
    </row>
    <row r="21" spans="1:20" ht="27" customHeight="1" x14ac:dyDescent="0.15">
      <c r="B21" s="118" t="s">
        <v>13</v>
      </c>
      <c r="C21" s="127"/>
      <c r="D21" s="127"/>
      <c r="E21" s="127"/>
      <c r="F21" s="127"/>
      <c r="G21" s="127"/>
      <c r="H21" s="119"/>
      <c r="I21" s="16">
        <f>SUM(I10:I20)</f>
        <v>0</v>
      </c>
    </row>
    <row r="22" spans="1:20" ht="27" customHeight="1" x14ac:dyDescent="0.15">
      <c r="B22" s="15" t="s">
        <v>22</v>
      </c>
      <c r="C22" s="128">
        <v>44940</v>
      </c>
      <c r="D22" s="129"/>
      <c r="E22" s="130"/>
      <c r="F22" s="118" t="s">
        <v>21</v>
      </c>
      <c r="G22" s="119"/>
      <c r="H22" s="118" t="s">
        <v>3</v>
      </c>
      <c r="I22" s="119"/>
    </row>
    <row r="24" spans="1:20" s="25" customFormat="1" ht="14.25" x14ac:dyDescent="0.15">
      <c r="A24" s="23" t="s">
        <v>28</v>
      </c>
      <c r="B24" s="24"/>
      <c r="C24" s="24"/>
      <c r="D24" s="24"/>
      <c r="E24" s="24"/>
      <c r="F24" s="24"/>
      <c r="G24" s="24"/>
    </row>
    <row r="25" spans="1:20" s="25" customFormat="1" ht="14.25" x14ac:dyDescent="0.15">
      <c r="A25" s="26" t="s">
        <v>29</v>
      </c>
      <c r="B25" s="27"/>
      <c r="C25" s="28"/>
      <c r="D25" s="27"/>
      <c r="E25" s="27"/>
      <c r="F25" s="27"/>
      <c r="G25" s="27"/>
    </row>
    <row r="26" spans="1:20" s="25" customFormat="1" ht="14.25" x14ac:dyDescent="0.15">
      <c r="A26" s="26"/>
      <c r="B26" s="27"/>
      <c r="C26" s="28"/>
      <c r="D26" s="27"/>
      <c r="E26" s="27"/>
      <c r="F26" s="27"/>
      <c r="G26" s="27"/>
    </row>
    <row r="27" spans="1:20" ht="21.75" customHeight="1" x14ac:dyDescent="0.15">
      <c r="G27" s="133">
        <v>44896</v>
      </c>
      <c r="H27" s="134"/>
      <c r="I27" s="134"/>
    </row>
    <row r="28" spans="1:20" ht="26.25" customHeight="1" x14ac:dyDescent="0.15">
      <c r="B28" s="131" t="s">
        <v>31</v>
      </c>
      <c r="C28" s="131"/>
      <c r="D28" s="131"/>
      <c r="I28" s="4" t="s">
        <v>20</v>
      </c>
      <c r="M28" s="12"/>
      <c r="N28" s="12"/>
      <c r="O28" s="12"/>
      <c r="P28" s="12"/>
      <c r="Q28" s="12"/>
      <c r="R28" s="12"/>
      <c r="S28" s="12"/>
      <c r="T28" s="12"/>
    </row>
    <row r="29" spans="1:20" ht="26.25" customHeight="1" x14ac:dyDescent="0.15">
      <c r="B29" s="131"/>
      <c r="C29" s="131"/>
      <c r="D29" s="131"/>
      <c r="E29" s="14" t="s">
        <v>7</v>
      </c>
      <c r="M29" s="13"/>
      <c r="N29" s="13"/>
      <c r="O29" s="13"/>
      <c r="P29" s="13"/>
      <c r="Q29" s="13"/>
      <c r="R29" s="13"/>
      <c r="S29" s="13"/>
      <c r="T29" s="13"/>
    </row>
    <row r="30" spans="1:20" x14ac:dyDescent="0.15">
      <c r="D30" s="6"/>
      <c r="E30" s="6"/>
      <c r="F30" s="6"/>
      <c r="G30" s="6"/>
      <c r="H30" s="6"/>
      <c r="I30" s="6"/>
      <c r="M30" s="12"/>
      <c r="N30" s="12"/>
      <c r="O30" s="12"/>
      <c r="P30" s="12"/>
      <c r="Q30" s="12"/>
      <c r="R30" s="12"/>
      <c r="S30" s="12"/>
      <c r="T30" s="12"/>
    </row>
    <row r="31" spans="1:20" x14ac:dyDescent="0.15">
      <c r="D31" s="6"/>
      <c r="E31" s="6"/>
      <c r="F31" s="6"/>
      <c r="G31" s="6"/>
      <c r="H31" s="6"/>
      <c r="I31" s="6"/>
      <c r="M31" s="13"/>
      <c r="N31" s="13"/>
      <c r="O31" s="13"/>
      <c r="P31" s="13"/>
      <c r="Q31" s="13"/>
      <c r="R31" s="13"/>
      <c r="S31" s="13"/>
      <c r="T31" s="13"/>
    </row>
    <row r="32" spans="1:20" x14ac:dyDescent="0.15">
      <c r="D32" s="6"/>
      <c r="E32" s="6"/>
      <c r="F32" s="6"/>
      <c r="G32" s="6"/>
      <c r="H32" s="6"/>
      <c r="I32" s="6"/>
      <c r="M32" s="12"/>
      <c r="N32" s="12"/>
      <c r="O32" s="12"/>
      <c r="P32" s="12"/>
      <c r="Q32" s="12"/>
      <c r="R32" s="12"/>
      <c r="S32" s="12"/>
      <c r="T32" s="12"/>
    </row>
    <row r="33" spans="4:9" ht="13.5" customHeight="1" x14ac:dyDescent="0.15">
      <c r="D33" s="132" t="s">
        <v>4</v>
      </c>
      <c r="E33" s="132"/>
      <c r="F33" s="10"/>
      <c r="G33" s="9"/>
      <c r="H33" s="11"/>
      <c r="I33" s="6"/>
    </row>
    <row r="34" spans="4:9" ht="13.5" customHeight="1" x14ac:dyDescent="0.15">
      <c r="D34" s="6"/>
      <c r="E34" s="7"/>
      <c r="F34" s="7"/>
      <c r="G34" s="7"/>
      <c r="H34" s="7"/>
      <c r="I34" s="6"/>
    </row>
    <row r="35" spans="4:9" x14ac:dyDescent="0.15">
      <c r="D35" s="126" t="s">
        <v>19</v>
      </c>
      <c r="E35" s="126"/>
      <c r="F35" s="10"/>
      <c r="G35" s="9"/>
      <c r="H35" s="7"/>
      <c r="I35" s="6"/>
    </row>
    <row r="36" spans="4:9" x14ac:dyDescent="0.15">
      <c r="D36" s="6"/>
      <c r="E36" s="7"/>
      <c r="F36" s="7"/>
      <c r="G36" s="7"/>
      <c r="H36" s="7"/>
      <c r="I36" s="6"/>
    </row>
    <row r="37" spans="4:9" x14ac:dyDescent="0.15">
      <c r="D37" s="126" t="s">
        <v>5</v>
      </c>
      <c r="E37" s="126"/>
      <c r="F37" s="10"/>
      <c r="G37" s="9"/>
      <c r="H37" s="7"/>
      <c r="I37" s="29" t="s">
        <v>30</v>
      </c>
    </row>
    <row r="38" spans="4:9" x14ac:dyDescent="0.15">
      <c r="D38" s="8"/>
      <c r="E38" s="8"/>
      <c r="F38" s="7"/>
      <c r="G38" s="7"/>
      <c r="H38" s="7"/>
      <c r="I38" s="6"/>
    </row>
    <row r="39" spans="4:9" x14ac:dyDescent="0.15">
      <c r="D39" s="6"/>
      <c r="E39" s="6"/>
      <c r="F39" s="6"/>
      <c r="G39" s="6"/>
      <c r="H39" s="6"/>
      <c r="I39" s="6"/>
    </row>
    <row r="40" spans="4:9" x14ac:dyDescent="0.15">
      <c r="D40" s="5" t="s">
        <v>18</v>
      </c>
      <c r="E40" s="5"/>
      <c r="F40" s="5"/>
      <c r="G40" s="5"/>
      <c r="H40" s="5" t="s">
        <v>6</v>
      </c>
      <c r="I40" s="5"/>
    </row>
  </sheetData>
  <mergeCells count="36"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3:C13"/>
    <mergeCell ref="D13:E13"/>
    <mergeCell ref="E4:G5"/>
    <mergeCell ref="C8:F8"/>
    <mergeCell ref="B9:C9"/>
    <mergeCell ref="D9:E9"/>
    <mergeCell ref="B10:E10"/>
  </mergeCells>
  <phoneticPr fontId="33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9 D11:D15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0FE71-D713-4689-98FF-197AE496E5CE}">
  <sheetPr>
    <tabColor rgb="FFCCFFFF"/>
  </sheetPr>
  <dimension ref="A1:CY28"/>
  <sheetViews>
    <sheetView tabSelected="1" zoomScaleNormal="100" zoomScaleSheetLayoutView="100" workbookViewId="0">
      <selection activeCell="AC7" sqref="AC7:AW7"/>
    </sheetView>
  </sheetViews>
  <sheetFormatPr defaultColWidth="0.875" defaultRowHeight="13.5" x14ac:dyDescent="0.15"/>
  <cols>
    <col min="1" max="8" width="0.875" style="1" customWidth="1"/>
    <col min="9" max="16384" width="0.875" style="1"/>
  </cols>
  <sheetData>
    <row r="1" spans="1:103" ht="4.5" customHeight="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</row>
    <row r="2" spans="1:103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100" t="s">
        <v>17</v>
      </c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</row>
    <row r="3" spans="1:103" ht="11.25" customHeight="1" x14ac:dyDescent="0.15">
      <c r="A3" s="101" t="s">
        <v>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</row>
    <row r="4" spans="1:103" ht="11.2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</row>
    <row r="5" spans="1:103" ht="7.5" customHeight="1" thickBo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</row>
    <row r="6" spans="1:103" ht="18" customHeight="1" x14ac:dyDescent="0.15">
      <c r="A6" s="102" t="s">
        <v>15</v>
      </c>
      <c r="B6" s="103"/>
      <c r="C6" s="103"/>
      <c r="D6" s="103"/>
      <c r="E6" s="103"/>
      <c r="F6" s="103" t="s">
        <v>8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 t="s">
        <v>9</v>
      </c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 t="s">
        <v>0</v>
      </c>
      <c r="AY6" s="103"/>
      <c r="AZ6" s="103"/>
      <c r="BA6" s="103"/>
      <c r="BB6" s="103"/>
      <c r="BC6" s="103"/>
      <c r="BD6" s="104" t="s">
        <v>1</v>
      </c>
      <c r="BE6" s="105"/>
      <c r="BF6" s="105"/>
      <c r="BG6" s="105"/>
      <c r="BH6" s="105"/>
      <c r="BI6" s="105"/>
      <c r="BJ6" s="105"/>
      <c r="BK6" s="105"/>
      <c r="BL6" s="105"/>
      <c r="BM6" s="105"/>
      <c r="BN6" s="106"/>
      <c r="BO6" s="103" t="s">
        <v>10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 t="s">
        <v>11</v>
      </c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 t="s">
        <v>14</v>
      </c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7"/>
    </row>
    <row r="7" spans="1:103" ht="34.5" customHeight="1" x14ac:dyDescent="0.15">
      <c r="A7" s="96">
        <v>1</v>
      </c>
      <c r="B7" s="97"/>
      <c r="C7" s="97"/>
      <c r="D7" s="97"/>
      <c r="E7" s="97"/>
      <c r="F7" s="2"/>
      <c r="G7" s="85" t="s">
        <v>59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6"/>
      <c r="AB7" s="2"/>
      <c r="AC7" s="85" t="s">
        <v>58</v>
      </c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6"/>
      <c r="AX7" s="95" t="s">
        <v>32</v>
      </c>
      <c r="AY7" s="95"/>
      <c r="AZ7" s="95"/>
      <c r="BA7" s="95"/>
      <c r="BB7" s="95"/>
      <c r="BC7" s="95"/>
      <c r="BD7" s="87">
        <v>2</v>
      </c>
      <c r="BE7" s="88"/>
      <c r="BF7" s="88"/>
      <c r="BG7" s="88"/>
      <c r="BH7" s="88"/>
      <c r="BI7" s="88"/>
      <c r="BJ7" s="88">
        <v>0</v>
      </c>
      <c r="BK7" s="88"/>
      <c r="BL7" s="88"/>
      <c r="BM7" s="88"/>
      <c r="BN7" s="89"/>
      <c r="BO7" s="90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2"/>
      <c r="CA7" s="135">
        <f>BD7*BO7</f>
        <v>0</v>
      </c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9"/>
    </row>
    <row r="8" spans="1:103" ht="34.5" customHeight="1" x14ac:dyDescent="0.15">
      <c r="A8" s="83">
        <v>2</v>
      </c>
      <c r="B8" s="84"/>
      <c r="C8" s="84"/>
      <c r="D8" s="84"/>
      <c r="E8" s="84"/>
      <c r="F8" s="2"/>
      <c r="G8" s="85" t="s">
        <v>59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6"/>
      <c r="AB8" s="2"/>
      <c r="AC8" s="85" t="s">
        <v>60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6"/>
      <c r="AX8" s="95" t="s">
        <v>32</v>
      </c>
      <c r="AY8" s="95"/>
      <c r="AZ8" s="95"/>
      <c r="BA8" s="95"/>
      <c r="BB8" s="95"/>
      <c r="BC8" s="95"/>
      <c r="BD8" s="87">
        <v>2</v>
      </c>
      <c r="BE8" s="88"/>
      <c r="BF8" s="88"/>
      <c r="BG8" s="88"/>
      <c r="BH8" s="88"/>
      <c r="BI8" s="88"/>
      <c r="BJ8" s="88">
        <v>0</v>
      </c>
      <c r="BK8" s="88"/>
      <c r="BL8" s="88"/>
      <c r="BM8" s="88"/>
      <c r="BN8" s="89"/>
      <c r="BO8" s="90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2"/>
      <c r="CA8" s="135">
        <f t="shared" ref="CA8:CA27" si="0">BD8*BO8</f>
        <v>0</v>
      </c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4"/>
    </row>
    <row r="9" spans="1:103" ht="34.5" customHeight="1" x14ac:dyDescent="0.15">
      <c r="A9" s="83">
        <v>3</v>
      </c>
      <c r="B9" s="84"/>
      <c r="C9" s="84"/>
      <c r="D9" s="84"/>
      <c r="E9" s="84"/>
      <c r="F9" s="2"/>
      <c r="G9" s="85" t="s">
        <v>59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6"/>
      <c r="AB9" s="2"/>
      <c r="AC9" s="85" t="s">
        <v>61</v>
      </c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6"/>
      <c r="AX9" s="95" t="s">
        <v>32</v>
      </c>
      <c r="AY9" s="95"/>
      <c r="AZ9" s="95"/>
      <c r="BA9" s="95"/>
      <c r="BB9" s="95"/>
      <c r="BC9" s="95"/>
      <c r="BD9" s="87">
        <v>2</v>
      </c>
      <c r="BE9" s="88"/>
      <c r="BF9" s="88"/>
      <c r="BG9" s="88"/>
      <c r="BH9" s="88"/>
      <c r="BI9" s="88"/>
      <c r="BJ9" s="88">
        <v>0</v>
      </c>
      <c r="BK9" s="88"/>
      <c r="BL9" s="88"/>
      <c r="BM9" s="88"/>
      <c r="BN9" s="89"/>
      <c r="BO9" s="90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35">
        <f t="shared" si="0"/>
        <v>0</v>
      </c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4"/>
    </row>
    <row r="10" spans="1:103" ht="34.5" customHeight="1" x14ac:dyDescent="0.15">
      <c r="A10" s="83">
        <v>4</v>
      </c>
      <c r="B10" s="84"/>
      <c r="C10" s="84"/>
      <c r="D10" s="84"/>
      <c r="E10" s="84"/>
      <c r="F10" s="2"/>
      <c r="G10" s="85" t="s">
        <v>59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6"/>
      <c r="AB10" s="2"/>
      <c r="AC10" s="85" t="s">
        <v>62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6"/>
      <c r="AX10" s="95" t="s">
        <v>32</v>
      </c>
      <c r="AY10" s="95"/>
      <c r="AZ10" s="95"/>
      <c r="BA10" s="95"/>
      <c r="BB10" s="95"/>
      <c r="BC10" s="95"/>
      <c r="BD10" s="87">
        <v>2</v>
      </c>
      <c r="BE10" s="88"/>
      <c r="BF10" s="88"/>
      <c r="BG10" s="88"/>
      <c r="BH10" s="88"/>
      <c r="BI10" s="88"/>
      <c r="BJ10" s="88">
        <v>0</v>
      </c>
      <c r="BK10" s="88"/>
      <c r="BL10" s="88"/>
      <c r="BM10" s="88"/>
      <c r="BN10" s="89"/>
      <c r="BO10" s="90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2"/>
      <c r="CA10" s="135">
        <f t="shared" si="0"/>
        <v>0</v>
      </c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4"/>
    </row>
    <row r="11" spans="1:103" ht="34.5" customHeight="1" x14ac:dyDescent="0.15">
      <c r="A11" s="83">
        <v>5</v>
      </c>
      <c r="B11" s="84"/>
      <c r="C11" s="84"/>
      <c r="D11" s="84"/>
      <c r="E11" s="84"/>
      <c r="F11" s="2"/>
      <c r="G11" s="85" t="s">
        <v>59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2"/>
      <c r="AC11" s="85" t="s">
        <v>63</v>
      </c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6"/>
      <c r="AX11" s="95" t="s">
        <v>32</v>
      </c>
      <c r="AY11" s="95"/>
      <c r="AZ11" s="95"/>
      <c r="BA11" s="95"/>
      <c r="BB11" s="95"/>
      <c r="BC11" s="95"/>
      <c r="BD11" s="87">
        <v>2</v>
      </c>
      <c r="BE11" s="88"/>
      <c r="BF11" s="88"/>
      <c r="BG11" s="88"/>
      <c r="BH11" s="88"/>
      <c r="BI11" s="88"/>
      <c r="BJ11" s="88">
        <v>0</v>
      </c>
      <c r="BK11" s="88"/>
      <c r="BL11" s="88"/>
      <c r="BM11" s="88"/>
      <c r="BN11" s="89"/>
      <c r="BO11" s="90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2"/>
      <c r="CA11" s="135">
        <f t="shared" si="0"/>
        <v>0</v>
      </c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4"/>
    </row>
    <row r="12" spans="1:103" ht="34.5" customHeight="1" x14ac:dyDescent="0.15">
      <c r="A12" s="83">
        <v>6</v>
      </c>
      <c r="B12" s="84"/>
      <c r="C12" s="84"/>
      <c r="D12" s="84"/>
      <c r="E12" s="84"/>
      <c r="F12" s="2"/>
      <c r="G12" s="85" t="s">
        <v>59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2"/>
      <c r="AC12" s="85" t="s">
        <v>64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6"/>
      <c r="AX12" s="95" t="s">
        <v>32</v>
      </c>
      <c r="AY12" s="95"/>
      <c r="AZ12" s="95"/>
      <c r="BA12" s="95"/>
      <c r="BB12" s="95"/>
      <c r="BC12" s="95"/>
      <c r="BD12" s="87">
        <v>3</v>
      </c>
      <c r="BE12" s="88"/>
      <c r="BF12" s="88"/>
      <c r="BG12" s="88"/>
      <c r="BH12" s="88"/>
      <c r="BI12" s="88"/>
      <c r="BJ12" s="88">
        <v>0</v>
      </c>
      <c r="BK12" s="88"/>
      <c r="BL12" s="88"/>
      <c r="BM12" s="88"/>
      <c r="BN12" s="89"/>
      <c r="BO12" s="90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2"/>
      <c r="CA12" s="135">
        <f t="shared" si="0"/>
        <v>0</v>
      </c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4"/>
    </row>
    <row r="13" spans="1:103" ht="34.5" customHeight="1" x14ac:dyDescent="0.15">
      <c r="A13" s="83">
        <v>7</v>
      </c>
      <c r="B13" s="84"/>
      <c r="C13" s="84"/>
      <c r="D13" s="84"/>
      <c r="E13" s="84"/>
      <c r="F13" s="2"/>
      <c r="G13" s="85" t="s">
        <v>59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2"/>
      <c r="AC13" s="85" t="s">
        <v>65</v>
      </c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6"/>
      <c r="AX13" s="95" t="s">
        <v>32</v>
      </c>
      <c r="AY13" s="95"/>
      <c r="AZ13" s="95"/>
      <c r="BA13" s="95"/>
      <c r="BB13" s="95"/>
      <c r="BC13" s="95"/>
      <c r="BD13" s="87">
        <v>3</v>
      </c>
      <c r="BE13" s="88"/>
      <c r="BF13" s="88"/>
      <c r="BG13" s="88"/>
      <c r="BH13" s="88"/>
      <c r="BI13" s="88"/>
      <c r="BJ13" s="88">
        <v>0</v>
      </c>
      <c r="BK13" s="88"/>
      <c r="BL13" s="88"/>
      <c r="BM13" s="88"/>
      <c r="BN13" s="89"/>
      <c r="BO13" s="90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2"/>
      <c r="CA13" s="135">
        <f t="shared" si="0"/>
        <v>0</v>
      </c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4"/>
    </row>
    <row r="14" spans="1:103" ht="34.5" customHeight="1" x14ac:dyDescent="0.15">
      <c r="A14" s="83">
        <v>8</v>
      </c>
      <c r="B14" s="84"/>
      <c r="C14" s="84"/>
      <c r="D14" s="84"/>
      <c r="E14" s="84"/>
      <c r="F14" s="2"/>
      <c r="G14" s="85" t="s">
        <v>59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6"/>
      <c r="AB14" s="2"/>
      <c r="AC14" s="85" t="s">
        <v>66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6"/>
      <c r="AX14" s="95" t="s">
        <v>32</v>
      </c>
      <c r="AY14" s="95"/>
      <c r="AZ14" s="95"/>
      <c r="BA14" s="95"/>
      <c r="BB14" s="95"/>
      <c r="BC14" s="95"/>
      <c r="BD14" s="87">
        <v>3</v>
      </c>
      <c r="BE14" s="88"/>
      <c r="BF14" s="88"/>
      <c r="BG14" s="88"/>
      <c r="BH14" s="88"/>
      <c r="BI14" s="88"/>
      <c r="BJ14" s="88">
        <v>0</v>
      </c>
      <c r="BK14" s="88"/>
      <c r="BL14" s="88"/>
      <c r="BM14" s="88"/>
      <c r="BN14" s="89"/>
      <c r="BO14" s="90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2"/>
      <c r="CA14" s="135">
        <f t="shared" si="0"/>
        <v>0</v>
      </c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4"/>
    </row>
    <row r="15" spans="1:103" ht="34.5" customHeight="1" x14ac:dyDescent="0.15">
      <c r="A15" s="83">
        <v>9</v>
      </c>
      <c r="B15" s="84"/>
      <c r="C15" s="84"/>
      <c r="D15" s="84"/>
      <c r="E15" s="84"/>
      <c r="F15" s="2"/>
      <c r="G15" s="85" t="s">
        <v>59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2"/>
      <c r="AC15" s="85" t="s">
        <v>67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6"/>
      <c r="AX15" s="95" t="s">
        <v>32</v>
      </c>
      <c r="AY15" s="95"/>
      <c r="AZ15" s="95"/>
      <c r="BA15" s="95"/>
      <c r="BB15" s="95"/>
      <c r="BC15" s="95"/>
      <c r="BD15" s="87">
        <v>1</v>
      </c>
      <c r="BE15" s="88"/>
      <c r="BF15" s="88"/>
      <c r="BG15" s="88"/>
      <c r="BH15" s="88"/>
      <c r="BI15" s="88"/>
      <c r="BJ15" s="88">
        <v>0</v>
      </c>
      <c r="BK15" s="88"/>
      <c r="BL15" s="88"/>
      <c r="BM15" s="88"/>
      <c r="BN15" s="89"/>
      <c r="BO15" s="90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2"/>
      <c r="CA15" s="135">
        <f t="shared" si="0"/>
        <v>0</v>
      </c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4"/>
    </row>
    <row r="16" spans="1:103" ht="34.5" customHeight="1" x14ac:dyDescent="0.15">
      <c r="A16" s="83">
        <v>10</v>
      </c>
      <c r="B16" s="84"/>
      <c r="C16" s="84"/>
      <c r="D16" s="84"/>
      <c r="E16" s="84"/>
      <c r="F16" s="2"/>
      <c r="G16" s="85" t="s">
        <v>59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6"/>
      <c r="AB16" s="2"/>
      <c r="AC16" s="85" t="s">
        <v>68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95" t="s">
        <v>32</v>
      </c>
      <c r="AY16" s="95"/>
      <c r="AZ16" s="95"/>
      <c r="BA16" s="95"/>
      <c r="BB16" s="95"/>
      <c r="BC16" s="95"/>
      <c r="BD16" s="87">
        <v>1</v>
      </c>
      <c r="BE16" s="88"/>
      <c r="BF16" s="88"/>
      <c r="BG16" s="88"/>
      <c r="BH16" s="88"/>
      <c r="BI16" s="88"/>
      <c r="BJ16" s="88">
        <v>0</v>
      </c>
      <c r="BK16" s="88"/>
      <c r="BL16" s="88"/>
      <c r="BM16" s="88"/>
      <c r="BN16" s="89"/>
      <c r="BO16" s="90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2"/>
      <c r="CA16" s="135">
        <f t="shared" si="0"/>
        <v>0</v>
      </c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4"/>
    </row>
    <row r="17" spans="1:103" ht="34.5" customHeight="1" x14ac:dyDescent="0.15">
      <c r="A17" s="83">
        <v>11</v>
      </c>
      <c r="B17" s="84"/>
      <c r="C17" s="84"/>
      <c r="D17" s="84"/>
      <c r="E17" s="84"/>
      <c r="F17" s="2"/>
      <c r="G17" s="85" t="s">
        <v>59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6"/>
      <c r="AB17" s="2"/>
      <c r="AC17" s="85" t="s">
        <v>69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6"/>
      <c r="AX17" s="95" t="s">
        <v>32</v>
      </c>
      <c r="AY17" s="95"/>
      <c r="AZ17" s="95"/>
      <c r="BA17" s="95"/>
      <c r="BB17" s="95"/>
      <c r="BC17" s="95"/>
      <c r="BD17" s="87">
        <v>1</v>
      </c>
      <c r="BE17" s="88"/>
      <c r="BF17" s="88"/>
      <c r="BG17" s="88"/>
      <c r="BH17" s="88"/>
      <c r="BI17" s="88"/>
      <c r="BJ17" s="88">
        <v>0</v>
      </c>
      <c r="BK17" s="88"/>
      <c r="BL17" s="88"/>
      <c r="BM17" s="88"/>
      <c r="BN17" s="89"/>
      <c r="BO17" s="90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2"/>
      <c r="CA17" s="135">
        <f t="shared" si="0"/>
        <v>0</v>
      </c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4"/>
    </row>
    <row r="18" spans="1:103" ht="34.5" customHeight="1" x14ac:dyDescent="0.15">
      <c r="A18" s="83">
        <v>12</v>
      </c>
      <c r="B18" s="84"/>
      <c r="C18" s="84"/>
      <c r="D18" s="84"/>
      <c r="E18" s="84"/>
      <c r="F18" s="2"/>
      <c r="G18" s="85" t="s">
        <v>59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2"/>
      <c r="AC18" s="85" t="s">
        <v>70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6"/>
      <c r="AX18" s="95" t="s">
        <v>32</v>
      </c>
      <c r="AY18" s="95"/>
      <c r="AZ18" s="95"/>
      <c r="BA18" s="95"/>
      <c r="BB18" s="95"/>
      <c r="BC18" s="95"/>
      <c r="BD18" s="87">
        <v>1</v>
      </c>
      <c r="BE18" s="88"/>
      <c r="BF18" s="88"/>
      <c r="BG18" s="88"/>
      <c r="BH18" s="88"/>
      <c r="BI18" s="88"/>
      <c r="BJ18" s="88">
        <v>0</v>
      </c>
      <c r="BK18" s="88"/>
      <c r="BL18" s="88"/>
      <c r="BM18" s="88"/>
      <c r="BN18" s="89"/>
      <c r="BO18" s="90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2"/>
      <c r="CA18" s="135">
        <f t="shared" si="0"/>
        <v>0</v>
      </c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4"/>
    </row>
    <row r="19" spans="1:103" ht="34.5" customHeight="1" x14ac:dyDescent="0.15">
      <c r="A19" s="83">
        <v>13</v>
      </c>
      <c r="B19" s="84"/>
      <c r="C19" s="84"/>
      <c r="D19" s="84"/>
      <c r="E19" s="84"/>
      <c r="F19" s="2"/>
      <c r="G19" s="85" t="s">
        <v>71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2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6"/>
      <c r="AX19" s="95"/>
      <c r="AY19" s="95"/>
      <c r="AZ19" s="95"/>
      <c r="BA19" s="95"/>
      <c r="BB19" s="95"/>
      <c r="BC19" s="95"/>
      <c r="BD19" s="87"/>
      <c r="BE19" s="88"/>
      <c r="BF19" s="88"/>
      <c r="BG19" s="88"/>
      <c r="BH19" s="88"/>
      <c r="BI19" s="88"/>
      <c r="BJ19" s="88"/>
      <c r="BK19" s="88"/>
      <c r="BL19" s="88"/>
      <c r="BM19" s="88"/>
      <c r="BN19" s="89"/>
      <c r="BO19" s="90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2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4"/>
    </row>
    <row r="20" spans="1:103" ht="34.5" customHeight="1" x14ac:dyDescent="0.15">
      <c r="A20" s="83">
        <v>14</v>
      </c>
      <c r="B20" s="84"/>
      <c r="C20" s="84"/>
      <c r="D20" s="84"/>
      <c r="E20" s="84"/>
      <c r="F20" s="2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6"/>
      <c r="AB20" s="2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6"/>
      <c r="AX20" s="95"/>
      <c r="AY20" s="95"/>
      <c r="AZ20" s="95"/>
      <c r="BA20" s="95"/>
      <c r="BB20" s="95"/>
      <c r="BC20" s="95"/>
      <c r="BD20" s="87"/>
      <c r="BE20" s="88"/>
      <c r="BF20" s="88"/>
      <c r="BG20" s="88"/>
      <c r="BH20" s="88"/>
      <c r="BI20" s="88"/>
      <c r="BJ20" s="88"/>
      <c r="BK20" s="88"/>
      <c r="BL20" s="88"/>
      <c r="BM20" s="88"/>
      <c r="BN20" s="89"/>
      <c r="BO20" s="90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2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</row>
    <row r="21" spans="1:103" ht="34.5" customHeight="1" x14ac:dyDescent="0.15">
      <c r="A21" s="83">
        <v>15</v>
      </c>
      <c r="B21" s="84"/>
      <c r="C21" s="84"/>
      <c r="D21" s="84"/>
      <c r="E21" s="84"/>
      <c r="F21" s="2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2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6"/>
      <c r="AX21" s="95"/>
      <c r="AY21" s="95"/>
      <c r="AZ21" s="95"/>
      <c r="BA21" s="95"/>
      <c r="BB21" s="95"/>
      <c r="BC21" s="95"/>
      <c r="BD21" s="87"/>
      <c r="BE21" s="88"/>
      <c r="BF21" s="88"/>
      <c r="BG21" s="88"/>
      <c r="BH21" s="88"/>
      <c r="BI21" s="88"/>
      <c r="BJ21" s="88"/>
      <c r="BK21" s="88"/>
      <c r="BL21" s="88"/>
      <c r="BM21" s="88"/>
      <c r="BN21" s="89"/>
      <c r="BO21" s="90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2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</row>
    <row r="22" spans="1:103" ht="34.5" customHeight="1" x14ac:dyDescent="0.15">
      <c r="A22" s="83">
        <v>16</v>
      </c>
      <c r="B22" s="84"/>
      <c r="C22" s="84"/>
      <c r="D22" s="84"/>
      <c r="E22" s="84"/>
      <c r="F22" s="2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6"/>
      <c r="AB22" s="2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6"/>
      <c r="AX22" s="95"/>
      <c r="AY22" s="95"/>
      <c r="AZ22" s="95"/>
      <c r="BA22" s="95"/>
      <c r="BB22" s="95"/>
      <c r="BC22" s="95"/>
      <c r="BD22" s="87"/>
      <c r="BE22" s="88"/>
      <c r="BF22" s="88"/>
      <c r="BG22" s="88"/>
      <c r="BH22" s="88"/>
      <c r="BI22" s="88"/>
      <c r="BJ22" s="88"/>
      <c r="BK22" s="88"/>
      <c r="BL22" s="88"/>
      <c r="BM22" s="88"/>
      <c r="BN22" s="89"/>
      <c r="BO22" s="90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2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4"/>
    </row>
    <row r="23" spans="1:103" ht="34.5" customHeight="1" x14ac:dyDescent="0.15">
      <c r="A23" s="83">
        <v>17</v>
      </c>
      <c r="B23" s="84"/>
      <c r="C23" s="84"/>
      <c r="D23" s="84"/>
      <c r="E23" s="84"/>
      <c r="F23" s="2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  <c r="AB23" s="2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6"/>
      <c r="AX23" s="95"/>
      <c r="AY23" s="95"/>
      <c r="AZ23" s="95"/>
      <c r="BA23" s="95"/>
      <c r="BB23" s="95"/>
      <c r="BC23" s="95"/>
      <c r="BD23" s="87"/>
      <c r="BE23" s="88"/>
      <c r="BF23" s="88"/>
      <c r="BG23" s="88"/>
      <c r="BH23" s="88"/>
      <c r="BI23" s="88"/>
      <c r="BJ23" s="88"/>
      <c r="BK23" s="88"/>
      <c r="BL23" s="88"/>
      <c r="BM23" s="88"/>
      <c r="BN23" s="89"/>
      <c r="BO23" s="90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2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4"/>
    </row>
    <row r="24" spans="1:103" ht="34.5" customHeight="1" x14ac:dyDescent="0.15">
      <c r="A24" s="83">
        <v>18</v>
      </c>
      <c r="B24" s="84"/>
      <c r="C24" s="84"/>
      <c r="D24" s="84"/>
      <c r="E24" s="84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6"/>
      <c r="AB24" s="2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6"/>
      <c r="AX24" s="95"/>
      <c r="AY24" s="95"/>
      <c r="AZ24" s="95"/>
      <c r="BA24" s="95"/>
      <c r="BB24" s="95"/>
      <c r="BC24" s="95"/>
      <c r="BD24" s="87"/>
      <c r="BE24" s="88"/>
      <c r="BF24" s="88"/>
      <c r="BG24" s="88"/>
      <c r="BH24" s="88"/>
      <c r="BI24" s="88"/>
      <c r="BJ24" s="88"/>
      <c r="BK24" s="88"/>
      <c r="BL24" s="88"/>
      <c r="BM24" s="88"/>
      <c r="BN24" s="89"/>
      <c r="BO24" s="90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2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4"/>
    </row>
    <row r="25" spans="1:103" ht="34.5" customHeight="1" x14ac:dyDescent="0.15">
      <c r="A25" s="83">
        <v>19</v>
      </c>
      <c r="B25" s="84"/>
      <c r="C25" s="84"/>
      <c r="D25" s="84"/>
      <c r="E25" s="84"/>
      <c r="F25" s="2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2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6"/>
      <c r="AX25" s="95"/>
      <c r="AY25" s="95"/>
      <c r="AZ25" s="95"/>
      <c r="BA25" s="95"/>
      <c r="BB25" s="95"/>
      <c r="BC25" s="95"/>
      <c r="BD25" s="87"/>
      <c r="BE25" s="88"/>
      <c r="BF25" s="88"/>
      <c r="BG25" s="88"/>
      <c r="BH25" s="88"/>
      <c r="BI25" s="88"/>
      <c r="BJ25" s="88"/>
      <c r="BK25" s="88"/>
      <c r="BL25" s="88"/>
      <c r="BM25" s="88"/>
      <c r="BN25" s="89"/>
      <c r="BO25" s="90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2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4"/>
    </row>
    <row r="26" spans="1:103" ht="34.5" customHeight="1" x14ac:dyDescent="0.15">
      <c r="A26" s="83">
        <v>20</v>
      </c>
      <c r="B26" s="84"/>
      <c r="C26" s="84"/>
      <c r="D26" s="84"/>
      <c r="E26" s="84"/>
      <c r="F26" s="2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  <c r="AB26" s="2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6"/>
      <c r="AX26" s="95"/>
      <c r="AY26" s="95"/>
      <c r="AZ26" s="95"/>
      <c r="BA26" s="95"/>
      <c r="BB26" s="95"/>
      <c r="BC26" s="95"/>
      <c r="BD26" s="87"/>
      <c r="BE26" s="88"/>
      <c r="BF26" s="88"/>
      <c r="BG26" s="88"/>
      <c r="BH26" s="88"/>
      <c r="BI26" s="88"/>
      <c r="BJ26" s="88"/>
      <c r="BK26" s="88"/>
      <c r="BL26" s="88"/>
      <c r="BM26" s="88"/>
      <c r="BN26" s="89"/>
      <c r="BO26" s="90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4"/>
    </row>
    <row r="27" spans="1:103" ht="34.5" customHeight="1" thickBot="1" x14ac:dyDescent="0.2">
      <c r="A27" s="74">
        <v>21</v>
      </c>
      <c r="B27" s="75"/>
      <c r="C27" s="75"/>
      <c r="D27" s="75"/>
      <c r="E27" s="75"/>
      <c r="F27" s="3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7"/>
      <c r="AB27" s="3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7"/>
      <c r="AX27" s="78"/>
      <c r="AY27" s="78"/>
      <c r="AZ27" s="78"/>
      <c r="BA27" s="78"/>
      <c r="BB27" s="78"/>
      <c r="BC27" s="78"/>
      <c r="BD27" s="136"/>
      <c r="BE27" s="137"/>
      <c r="BF27" s="137"/>
      <c r="BG27" s="137"/>
      <c r="BH27" s="137"/>
      <c r="BI27" s="137"/>
      <c r="BJ27" s="137"/>
      <c r="BK27" s="137"/>
      <c r="BL27" s="137"/>
      <c r="BM27" s="137"/>
      <c r="BN27" s="138"/>
      <c r="BO27" s="139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1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2"/>
    </row>
    <row r="28" spans="1:103" x14ac:dyDescent="0.15">
      <c r="CA28" s="79">
        <f>SUM(CA7:CL27)</f>
        <v>0</v>
      </c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</row>
  </sheetData>
  <mergeCells count="179">
    <mergeCell ref="CM2:CY2"/>
    <mergeCell ref="A3:CY4"/>
    <mergeCell ref="A6:E6"/>
    <mergeCell ref="F6:AA6"/>
    <mergeCell ref="AB6:AW6"/>
    <mergeCell ref="AX6:BC6"/>
    <mergeCell ref="BD6:BN6"/>
    <mergeCell ref="BO6:BZ6"/>
    <mergeCell ref="CA6:CL6"/>
    <mergeCell ref="CM6:CY6"/>
    <mergeCell ref="CA7:CL7"/>
    <mergeCell ref="CM7:CY7"/>
    <mergeCell ref="A8:E8"/>
    <mergeCell ref="G8:AA8"/>
    <mergeCell ref="AC8:AW8"/>
    <mergeCell ref="AX8:BC8"/>
    <mergeCell ref="BD8:BN8"/>
    <mergeCell ref="BO8:BZ8"/>
    <mergeCell ref="CA8:CL8"/>
    <mergeCell ref="CM8:CY8"/>
    <mergeCell ref="A7:E7"/>
    <mergeCell ref="G7:AA7"/>
    <mergeCell ref="AC7:AW7"/>
    <mergeCell ref="AX7:BC7"/>
    <mergeCell ref="BD7:BN7"/>
    <mergeCell ref="BO7:BZ7"/>
    <mergeCell ref="CA9:CL9"/>
    <mergeCell ref="CM9:CY9"/>
    <mergeCell ref="A10:E10"/>
    <mergeCell ref="G10:AA10"/>
    <mergeCell ref="AC10:AW10"/>
    <mergeCell ref="AX10:BC10"/>
    <mergeCell ref="BD10:BN10"/>
    <mergeCell ref="BO10:BZ10"/>
    <mergeCell ref="CA10:CL10"/>
    <mergeCell ref="CM10:CY10"/>
    <mergeCell ref="A9:E9"/>
    <mergeCell ref="G9:AA9"/>
    <mergeCell ref="AC9:AW9"/>
    <mergeCell ref="AX9:BC9"/>
    <mergeCell ref="BD9:BN9"/>
    <mergeCell ref="BO9:BZ9"/>
    <mergeCell ref="CA11:CL11"/>
    <mergeCell ref="CM11:CY11"/>
    <mergeCell ref="A12:E12"/>
    <mergeCell ref="G12:AA12"/>
    <mergeCell ref="AC12:AW12"/>
    <mergeCell ref="AX12:BC12"/>
    <mergeCell ref="BD12:BN12"/>
    <mergeCell ref="BO12:BZ12"/>
    <mergeCell ref="CA12:CL12"/>
    <mergeCell ref="CM12:CY12"/>
    <mergeCell ref="A11:E11"/>
    <mergeCell ref="G11:AA11"/>
    <mergeCell ref="AC11:AW11"/>
    <mergeCell ref="AX11:BC11"/>
    <mergeCell ref="BD11:BN11"/>
    <mergeCell ref="BO11:BZ11"/>
    <mergeCell ref="CA13:CL13"/>
    <mergeCell ref="CM13:CY13"/>
    <mergeCell ref="A14:E14"/>
    <mergeCell ref="G14:AA14"/>
    <mergeCell ref="AC14:AW14"/>
    <mergeCell ref="AX14:BC14"/>
    <mergeCell ref="BD14:BN14"/>
    <mergeCell ref="BO14:BZ14"/>
    <mergeCell ref="CA14:CL14"/>
    <mergeCell ref="CM14:CY14"/>
    <mergeCell ref="A13:E13"/>
    <mergeCell ref="G13:AA13"/>
    <mergeCell ref="AC13:AW13"/>
    <mergeCell ref="AX13:BC13"/>
    <mergeCell ref="BD13:BN13"/>
    <mergeCell ref="BO13:BZ13"/>
    <mergeCell ref="CA15:CL15"/>
    <mergeCell ref="CM15:CY15"/>
    <mergeCell ref="A16:E16"/>
    <mergeCell ref="G16:AA16"/>
    <mergeCell ref="AC16:AW16"/>
    <mergeCell ref="AX16:BC16"/>
    <mergeCell ref="BD16:BN16"/>
    <mergeCell ref="BO16:BZ16"/>
    <mergeCell ref="CA16:CL16"/>
    <mergeCell ref="CM16:CY16"/>
    <mergeCell ref="A15:E15"/>
    <mergeCell ref="G15:AA15"/>
    <mergeCell ref="AC15:AW15"/>
    <mergeCell ref="AX15:BC15"/>
    <mergeCell ref="BD15:BN15"/>
    <mergeCell ref="BO15:BZ15"/>
    <mergeCell ref="CA17:CL17"/>
    <mergeCell ref="CM17:CY17"/>
    <mergeCell ref="A18:E18"/>
    <mergeCell ref="G18:AA18"/>
    <mergeCell ref="AC18:AW18"/>
    <mergeCell ref="AX18:BC18"/>
    <mergeCell ref="BD18:BN18"/>
    <mergeCell ref="BO18:BZ18"/>
    <mergeCell ref="CA18:CL18"/>
    <mergeCell ref="CM18:CY18"/>
    <mergeCell ref="A17:E17"/>
    <mergeCell ref="G17:AA17"/>
    <mergeCell ref="AC17:AW17"/>
    <mergeCell ref="AX17:BC17"/>
    <mergeCell ref="BD17:BN17"/>
    <mergeCell ref="BO17:BZ17"/>
    <mergeCell ref="CA19:CL19"/>
    <mergeCell ref="CM19:CY19"/>
    <mergeCell ref="A20:E20"/>
    <mergeCell ref="G20:AA20"/>
    <mergeCell ref="AC20:AW20"/>
    <mergeCell ref="AX20:BC20"/>
    <mergeCell ref="BD20:BN20"/>
    <mergeCell ref="BO20:BZ20"/>
    <mergeCell ref="CA20:CL20"/>
    <mergeCell ref="CM20:CY20"/>
    <mergeCell ref="A19:E19"/>
    <mergeCell ref="G19:AA19"/>
    <mergeCell ref="AC19:AW19"/>
    <mergeCell ref="AX19:BC19"/>
    <mergeCell ref="BD19:BN19"/>
    <mergeCell ref="BO19:BZ19"/>
    <mergeCell ref="CA21:CL21"/>
    <mergeCell ref="CM21:CY21"/>
    <mergeCell ref="A22:E22"/>
    <mergeCell ref="G22:AA22"/>
    <mergeCell ref="AC22:AW22"/>
    <mergeCell ref="AX22:BC22"/>
    <mergeCell ref="BD22:BN22"/>
    <mergeCell ref="BO22:BZ22"/>
    <mergeCell ref="CA22:CL22"/>
    <mergeCell ref="CM22:CY22"/>
    <mergeCell ref="A21:E21"/>
    <mergeCell ref="G21:AA21"/>
    <mergeCell ref="AC21:AW21"/>
    <mergeCell ref="AX21:BC21"/>
    <mergeCell ref="BD21:BN21"/>
    <mergeCell ref="BO21:BZ21"/>
    <mergeCell ref="CA23:CL23"/>
    <mergeCell ref="CM23:CY23"/>
    <mergeCell ref="A24:E24"/>
    <mergeCell ref="G24:AA24"/>
    <mergeCell ref="AC24:AW24"/>
    <mergeCell ref="AX24:BC24"/>
    <mergeCell ref="BD24:BN24"/>
    <mergeCell ref="BO24:BZ24"/>
    <mergeCell ref="CA24:CL24"/>
    <mergeCell ref="CM24:CY24"/>
    <mergeCell ref="A23:E23"/>
    <mergeCell ref="G23:AA23"/>
    <mergeCell ref="AC23:AW23"/>
    <mergeCell ref="AX23:BC23"/>
    <mergeCell ref="BD23:BN23"/>
    <mergeCell ref="BO23:BZ23"/>
    <mergeCell ref="CA25:CL25"/>
    <mergeCell ref="CM25:CY25"/>
    <mergeCell ref="A26:E26"/>
    <mergeCell ref="G26:AA26"/>
    <mergeCell ref="AC26:AW26"/>
    <mergeCell ref="AX26:BC26"/>
    <mergeCell ref="BD26:BN26"/>
    <mergeCell ref="BO26:BZ26"/>
    <mergeCell ref="CA26:CL26"/>
    <mergeCell ref="CM26:CY26"/>
    <mergeCell ref="A25:E25"/>
    <mergeCell ref="G25:AA25"/>
    <mergeCell ref="AC25:AW25"/>
    <mergeCell ref="AX25:BC25"/>
    <mergeCell ref="BD25:BN25"/>
    <mergeCell ref="BO25:BZ25"/>
    <mergeCell ref="CA27:CL27"/>
    <mergeCell ref="CM27:CY27"/>
    <mergeCell ref="CA28:CL28"/>
    <mergeCell ref="A27:E27"/>
    <mergeCell ref="G27:AA27"/>
    <mergeCell ref="AC27:AW27"/>
    <mergeCell ref="AX27:BC27"/>
    <mergeCell ref="BD27:BN27"/>
    <mergeCell ref="BO27:BZ27"/>
  </mergeCells>
  <phoneticPr fontId="33"/>
  <printOptions horizontalCentered="1"/>
  <pageMargins left="0.75" right="0.59055118110236227" top="0.78740157480314965" bottom="0.59055118110236227" header="0.51181102362204722" footer="0.51181102362204722"/>
  <pageSetup paperSize="9" orientation="portrait" verticalDpi="300" r:id="rId1"/>
  <headerFooter alignWithMargins="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02A79-F2CC-46CD-A240-8412C2AAC8D0}">
  <sheetPr>
    <tabColor rgb="FF002060"/>
  </sheetPr>
  <dimension ref="A1:AA59"/>
  <sheetViews>
    <sheetView view="pageBreakPreview" zoomScaleNormal="100" zoomScaleSheetLayoutView="100" workbookViewId="0">
      <selection activeCell="AB24" sqref="AB24"/>
    </sheetView>
  </sheetViews>
  <sheetFormatPr defaultColWidth="3.5" defaultRowHeight="13.5" x14ac:dyDescent="0.15"/>
  <cols>
    <col min="1" max="1" width="4.75" style="32" customWidth="1"/>
    <col min="2" max="23" width="3.5" style="32" customWidth="1"/>
    <col min="24" max="24" width="10.5" style="32" customWidth="1"/>
    <col min="25" max="25" width="3.5" style="32" customWidth="1"/>
    <col min="26" max="26" width="5.5" style="32" customWidth="1"/>
    <col min="27" max="27" width="2.375" style="32" customWidth="1"/>
    <col min="28" max="256" width="3.5" style="32"/>
    <col min="257" max="257" width="4.75" style="32" customWidth="1"/>
    <col min="258" max="281" width="3.5" style="32" customWidth="1"/>
    <col min="282" max="282" width="5.5" style="32" customWidth="1"/>
    <col min="283" max="283" width="2.375" style="32" customWidth="1"/>
    <col min="284" max="512" width="3.5" style="32"/>
    <col min="513" max="513" width="4.75" style="32" customWidth="1"/>
    <col min="514" max="537" width="3.5" style="32" customWidth="1"/>
    <col min="538" max="538" width="5.5" style="32" customWidth="1"/>
    <col min="539" max="539" width="2.375" style="32" customWidth="1"/>
    <col min="540" max="768" width="3.5" style="32"/>
    <col min="769" max="769" width="4.75" style="32" customWidth="1"/>
    <col min="770" max="793" width="3.5" style="32" customWidth="1"/>
    <col min="794" max="794" width="5.5" style="32" customWidth="1"/>
    <col min="795" max="795" width="2.375" style="32" customWidth="1"/>
    <col min="796" max="1024" width="3.5" style="32"/>
    <col min="1025" max="1025" width="4.75" style="32" customWidth="1"/>
    <col min="1026" max="1049" width="3.5" style="32" customWidth="1"/>
    <col min="1050" max="1050" width="5.5" style="32" customWidth="1"/>
    <col min="1051" max="1051" width="2.375" style="32" customWidth="1"/>
    <col min="1052" max="1280" width="3.5" style="32"/>
    <col min="1281" max="1281" width="4.75" style="32" customWidth="1"/>
    <col min="1282" max="1305" width="3.5" style="32" customWidth="1"/>
    <col min="1306" max="1306" width="5.5" style="32" customWidth="1"/>
    <col min="1307" max="1307" width="2.375" style="32" customWidth="1"/>
    <col min="1308" max="1536" width="3.5" style="32"/>
    <col min="1537" max="1537" width="4.75" style="32" customWidth="1"/>
    <col min="1538" max="1561" width="3.5" style="32" customWidth="1"/>
    <col min="1562" max="1562" width="5.5" style="32" customWidth="1"/>
    <col min="1563" max="1563" width="2.375" style="32" customWidth="1"/>
    <col min="1564" max="1792" width="3.5" style="32"/>
    <col min="1793" max="1793" width="4.75" style="32" customWidth="1"/>
    <col min="1794" max="1817" width="3.5" style="32" customWidth="1"/>
    <col min="1818" max="1818" width="5.5" style="32" customWidth="1"/>
    <col min="1819" max="1819" width="2.375" style="32" customWidth="1"/>
    <col min="1820" max="2048" width="3.5" style="32"/>
    <col min="2049" max="2049" width="4.75" style="32" customWidth="1"/>
    <col min="2050" max="2073" width="3.5" style="32" customWidth="1"/>
    <col min="2074" max="2074" width="5.5" style="32" customWidth="1"/>
    <col min="2075" max="2075" width="2.375" style="32" customWidth="1"/>
    <col min="2076" max="2304" width="3.5" style="32"/>
    <col min="2305" max="2305" width="4.75" style="32" customWidth="1"/>
    <col min="2306" max="2329" width="3.5" style="32" customWidth="1"/>
    <col min="2330" max="2330" width="5.5" style="32" customWidth="1"/>
    <col min="2331" max="2331" width="2.375" style="32" customWidth="1"/>
    <col min="2332" max="2560" width="3.5" style="32"/>
    <col min="2561" max="2561" width="4.75" style="32" customWidth="1"/>
    <col min="2562" max="2585" width="3.5" style="32" customWidth="1"/>
    <col min="2586" max="2586" width="5.5" style="32" customWidth="1"/>
    <col min="2587" max="2587" width="2.375" style="32" customWidth="1"/>
    <col min="2588" max="2816" width="3.5" style="32"/>
    <col min="2817" max="2817" width="4.75" style="32" customWidth="1"/>
    <col min="2818" max="2841" width="3.5" style="32" customWidth="1"/>
    <col min="2842" max="2842" width="5.5" style="32" customWidth="1"/>
    <col min="2843" max="2843" width="2.375" style="32" customWidth="1"/>
    <col min="2844" max="3072" width="3.5" style="32"/>
    <col min="3073" max="3073" width="4.75" style="32" customWidth="1"/>
    <col min="3074" max="3097" width="3.5" style="32" customWidth="1"/>
    <col min="3098" max="3098" width="5.5" style="32" customWidth="1"/>
    <col min="3099" max="3099" width="2.375" style="32" customWidth="1"/>
    <col min="3100" max="3328" width="3.5" style="32"/>
    <col min="3329" max="3329" width="4.75" style="32" customWidth="1"/>
    <col min="3330" max="3353" width="3.5" style="32" customWidth="1"/>
    <col min="3354" max="3354" width="5.5" style="32" customWidth="1"/>
    <col min="3355" max="3355" width="2.375" style="32" customWidth="1"/>
    <col min="3356" max="3584" width="3.5" style="32"/>
    <col min="3585" max="3585" width="4.75" style="32" customWidth="1"/>
    <col min="3586" max="3609" width="3.5" style="32" customWidth="1"/>
    <col min="3610" max="3610" width="5.5" style="32" customWidth="1"/>
    <col min="3611" max="3611" width="2.375" style="32" customWidth="1"/>
    <col min="3612" max="3840" width="3.5" style="32"/>
    <col min="3841" max="3841" width="4.75" style="32" customWidth="1"/>
    <col min="3842" max="3865" width="3.5" style="32" customWidth="1"/>
    <col min="3866" max="3866" width="5.5" style="32" customWidth="1"/>
    <col min="3867" max="3867" width="2.375" style="32" customWidth="1"/>
    <col min="3868" max="4096" width="3.5" style="32"/>
    <col min="4097" max="4097" width="4.75" style="32" customWidth="1"/>
    <col min="4098" max="4121" width="3.5" style="32" customWidth="1"/>
    <col min="4122" max="4122" width="5.5" style="32" customWidth="1"/>
    <col min="4123" max="4123" width="2.375" style="32" customWidth="1"/>
    <col min="4124" max="4352" width="3.5" style="32"/>
    <col min="4353" max="4353" width="4.75" style="32" customWidth="1"/>
    <col min="4354" max="4377" width="3.5" style="32" customWidth="1"/>
    <col min="4378" max="4378" width="5.5" style="32" customWidth="1"/>
    <col min="4379" max="4379" width="2.375" style="32" customWidth="1"/>
    <col min="4380" max="4608" width="3.5" style="32"/>
    <col min="4609" max="4609" width="4.75" style="32" customWidth="1"/>
    <col min="4610" max="4633" width="3.5" style="32" customWidth="1"/>
    <col min="4634" max="4634" width="5.5" style="32" customWidth="1"/>
    <col min="4635" max="4635" width="2.375" style="32" customWidth="1"/>
    <col min="4636" max="4864" width="3.5" style="32"/>
    <col min="4865" max="4865" width="4.75" style="32" customWidth="1"/>
    <col min="4866" max="4889" width="3.5" style="32" customWidth="1"/>
    <col min="4890" max="4890" width="5.5" style="32" customWidth="1"/>
    <col min="4891" max="4891" width="2.375" style="32" customWidth="1"/>
    <col min="4892" max="5120" width="3.5" style="32"/>
    <col min="5121" max="5121" width="4.75" style="32" customWidth="1"/>
    <col min="5122" max="5145" width="3.5" style="32" customWidth="1"/>
    <col min="5146" max="5146" width="5.5" style="32" customWidth="1"/>
    <col min="5147" max="5147" width="2.375" style="32" customWidth="1"/>
    <col min="5148" max="5376" width="3.5" style="32"/>
    <col min="5377" max="5377" width="4.75" style="32" customWidth="1"/>
    <col min="5378" max="5401" width="3.5" style="32" customWidth="1"/>
    <col min="5402" max="5402" width="5.5" style="32" customWidth="1"/>
    <col min="5403" max="5403" width="2.375" style="32" customWidth="1"/>
    <col min="5404" max="5632" width="3.5" style="32"/>
    <col min="5633" max="5633" width="4.75" style="32" customWidth="1"/>
    <col min="5634" max="5657" width="3.5" style="32" customWidth="1"/>
    <col min="5658" max="5658" width="5.5" style="32" customWidth="1"/>
    <col min="5659" max="5659" width="2.375" style="32" customWidth="1"/>
    <col min="5660" max="5888" width="3.5" style="32"/>
    <col min="5889" max="5889" width="4.75" style="32" customWidth="1"/>
    <col min="5890" max="5913" width="3.5" style="32" customWidth="1"/>
    <col min="5914" max="5914" width="5.5" style="32" customWidth="1"/>
    <col min="5915" max="5915" width="2.375" style="32" customWidth="1"/>
    <col min="5916" max="6144" width="3.5" style="32"/>
    <col min="6145" max="6145" width="4.75" style="32" customWidth="1"/>
    <col min="6146" max="6169" width="3.5" style="32" customWidth="1"/>
    <col min="6170" max="6170" width="5.5" style="32" customWidth="1"/>
    <col min="6171" max="6171" width="2.375" style="32" customWidth="1"/>
    <col min="6172" max="6400" width="3.5" style="32"/>
    <col min="6401" max="6401" width="4.75" style="32" customWidth="1"/>
    <col min="6402" max="6425" width="3.5" style="32" customWidth="1"/>
    <col min="6426" max="6426" width="5.5" style="32" customWidth="1"/>
    <col min="6427" max="6427" width="2.375" style="32" customWidth="1"/>
    <col min="6428" max="6656" width="3.5" style="32"/>
    <col min="6657" max="6657" width="4.75" style="32" customWidth="1"/>
    <col min="6658" max="6681" width="3.5" style="32" customWidth="1"/>
    <col min="6682" max="6682" width="5.5" style="32" customWidth="1"/>
    <col min="6683" max="6683" width="2.375" style="32" customWidth="1"/>
    <col min="6684" max="6912" width="3.5" style="32"/>
    <col min="6913" max="6913" width="4.75" style="32" customWidth="1"/>
    <col min="6914" max="6937" width="3.5" style="32" customWidth="1"/>
    <col min="6938" max="6938" width="5.5" style="32" customWidth="1"/>
    <col min="6939" max="6939" width="2.375" style="32" customWidth="1"/>
    <col min="6940" max="7168" width="3.5" style="32"/>
    <col min="7169" max="7169" width="4.75" style="32" customWidth="1"/>
    <col min="7170" max="7193" width="3.5" style="32" customWidth="1"/>
    <col min="7194" max="7194" width="5.5" style="32" customWidth="1"/>
    <col min="7195" max="7195" width="2.375" style="32" customWidth="1"/>
    <col min="7196" max="7424" width="3.5" style="32"/>
    <col min="7425" max="7425" width="4.75" style="32" customWidth="1"/>
    <col min="7426" max="7449" width="3.5" style="32" customWidth="1"/>
    <col min="7450" max="7450" width="5.5" style="32" customWidth="1"/>
    <col min="7451" max="7451" width="2.375" style="32" customWidth="1"/>
    <col min="7452" max="7680" width="3.5" style="32"/>
    <col min="7681" max="7681" width="4.75" style="32" customWidth="1"/>
    <col min="7682" max="7705" width="3.5" style="32" customWidth="1"/>
    <col min="7706" max="7706" width="5.5" style="32" customWidth="1"/>
    <col min="7707" max="7707" width="2.375" style="32" customWidth="1"/>
    <col min="7708" max="7936" width="3.5" style="32"/>
    <col min="7937" max="7937" width="4.75" style="32" customWidth="1"/>
    <col min="7938" max="7961" width="3.5" style="32" customWidth="1"/>
    <col min="7962" max="7962" width="5.5" style="32" customWidth="1"/>
    <col min="7963" max="7963" width="2.375" style="32" customWidth="1"/>
    <col min="7964" max="8192" width="3.5" style="32"/>
    <col min="8193" max="8193" width="4.75" style="32" customWidth="1"/>
    <col min="8194" max="8217" width="3.5" style="32" customWidth="1"/>
    <col min="8218" max="8218" width="5.5" style="32" customWidth="1"/>
    <col min="8219" max="8219" width="2.375" style="32" customWidth="1"/>
    <col min="8220" max="8448" width="3.5" style="32"/>
    <col min="8449" max="8449" width="4.75" style="32" customWidth="1"/>
    <col min="8450" max="8473" width="3.5" style="32" customWidth="1"/>
    <col min="8474" max="8474" width="5.5" style="32" customWidth="1"/>
    <col min="8475" max="8475" width="2.375" style="32" customWidth="1"/>
    <col min="8476" max="8704" width="3.5" style="32"/>
    <col min="8705" max="8705" width="4.75" style="32" customWidth="1"/>
    <col min="8706" max="8729" width="3.5" style="32" customWidth="1"/>
    <col min="8730" max="8730" width="5.5" style="32" customWidth="1"/>
    <col min="8731" max="8731" width="2.375" style="32" customWidth="1"/>
    <col min="8732" max="8960" width="3.5" style="32"/>
    <col min="8961" max="8961" width="4.75" style="32" customWidth="1"/>
    <col min="8962" max="8985" width="3.5" style="32" customWidth="1"/>
    <col min="8986" max="8986" width="5.5" style="32" customWidth="1"/>
    <col min="8987" max="8987" width="2.375" style="32" customWidth="1"/>
    <col min="8988" max="9216" width="3.5" style="32"/>
    <col min="9217" max="9217" width="4.75" style="32" customWidth="1"/>
    <col min="9218" max="9241" width="3.5" style="32" customWidth="1"/>
    <col min="9242" max="9242" width="5.5" style="32" customWidth="1"/>
    <col min="9243" max="9243" width="2.375" style="32" customWidth="1"/>
    <col min="9244" max="9472" width="3.5" style="32"/>
    <col min="9473" max="9473" width="4.75" style="32" customWidth="1"/>
    <col min="9474" max="9497" width="3.5" style="32" customWidth="1"/>
    <col min="9498" max="9498" width="5.5" style="32" customWidth="1"/>
    <col min="9499" max="9499" width="2.375" style="32" customWidth="1"/>
    <col min="9500" max="9728" width="3.5" style="32"/>
    <col min="9729" max="9729" width="4.75" style="32" customWidth="1"/>
    <col min="9730" max="9753" width="3.5" style="32" customWidth="1"/>
    <col min="9754" max="9754" width="5.5" style="32" customWidth="1"/>
    <col min="9755" max="9755" width="2.375" style="32" customWidth="1"/>
    <col min="9756" max="9984" width="3.5" style="32"/>
    <col min="9985" max="9985" width="4.75" style="32" customWidth="1"/>
    <col min="9986" max="10009" width="3.5" style="32" customWidth="1"/>
    <col min="10010" max="10010" width="5.5" style="32" customWidth="1"/>
    <col min="10011" max="10011" width="2.375" style="32" customWidth="1"/>
    <col min="10012" max="10240" width="3.5" style="32"/>
    <col min="10241" max="10241" width="4.75" style="32" customWidth="1"/>
    <col min="10242" max="10265" width="3.5" style="32" customWidth="1"/>
    <col min="10266" max="10266" width="5.5" style="32" customWidth="1"/>
    <col min="10267" max="10267" width="2.375" style="32" customWidth="1"/>
    <col min="10268" max="10496" width="3.5" style="32"/>
    <col min="10497" max="10497" width="4.75" style="32" customWidth="1"/>
    <col min="10498" max="10521" width="3.5" style="32" customWidth="1"/>
    <col min="10522" max="10522" width="5.5" style="32" customWidth="1"/>
    <col min="10523" max="10523" width="2.375" style="32" customWidth="1"/>
    <col min="10524" max="10752" width="3.5" style="32"/>
    <col min="10753" max="10753" width="4.75" style="32" customWidth="1"/>
    <col min="10754" max="10777" width="3.5" style="32" customWidth="1"/>
    <col min="10778" max="10778" width="5.5" style="32" customWidth="1"/>
    <col min="10779" max="10779" width="2.375" style="32" customWidth="1"/>
    <col min="10780" max="11008" width="3.5" style="32"/>
    <col min="11009" max="11009" width="4.75" style="32" customWidth="1"/>
    <col min="11010" max="11033" width="3.5" style="32" customWidth="1"/>
    <col min="11034" max="11034" width="5.5" style="32" customWidth="1"/>
    <col min="11035" max="11035" width="2.375" style="32" customWidth="1"/>
    <col min="11036" max="11264" width="3.5" style="32"/>
    <col min="11265" max="11265" width="4.75" style="32" customWidth="1"/>
    <col min="11266" max="11289" width="3.5" style="32" customWidth="1"/>
    <col min="11290" max="11290" width="5.5" style="32" customWidth="1"/>
    <col min="11291" max="11291" width="2.375" style="32" customWidth="1"/>
    <col min="11292" max="11520" width="3.5" style="32"/>
    <col min="11521" max="11521" width="4.75" style="32" customWidth="1"/>
    <col min="11522" max="11545" width="3.5" style="32" customWidth="1"/>
    <col min="11546" max="11546" width="5.5" style="32" customWidth="1"/>
    <col min="11547" max="11547" width="2.375" style="32" customWidth="1"/>
    <col min="11548" max="11776" width="3.5" style="32"/>
    <col min="11777" max="11777" width="4.75" style="32" customWidth="1"/>
    <col min="11778" max="11801" width="3.5" style="32" customWidth="1"/>
    <col min="11802" max="11802" width="5.5" style="32" customWidth="1"/>
    <col min="11803" max="11803" width="2.375" style="32" customWidth="1"/>
    <col min="11804" max="12032" width="3.5" style="32"/>
    <col min="12033" max="12033" width="4.75" style="32" customWidth="1"/>
    <col min="12034" max="12057" width="3.5" style="32" customWidth="1"/>
    <col min="12058" max="12058" width="5.5" style="32" customWidth="1"/>
    <col min="12059" max="12059" width="2.375" style="32" customWidth="1"/>
    <col min="12060" max="12288" width="3.5" style="32"/>
    <col min="12289" max="12289" width="4.75" style="32" customWidth="1"/>
    <col min="12290" max="12313" width="3.5" style="32" customWidth="1"/>
    <col min="12314" max="12314" width="5.5" style="32" customWidth="1"/>
    <col min="12315" max="12315" width="2.375" style="32" customWidth="1"/>
    <col min="12316" max="12544" width="3.5" style="32"/>
    <col min="12545" max="12545" width="4.75" style="32" customWidth="1"/>
    <col min="12546" max="12569" width="3.5" style="32" customWidth="1"/>
    <col min="12570" max="12570" width="5.5" style="32" customWidth="1"/>
    <col min="12571" max="12571" width="2.375" style="32" customWidth="1"/>
    <col min="12572" max="12800" width="3.5" style="32"/>
    <col min="12801" max="12801" width="4.75" style="32" customWidth="1"/>
    <col min="12802" max="12825" width="3.5" style="32" customWidth="1"/>
    <col min="12826" max="12826" width="5.5" style="32" customWidth="1"/>
    <col min="12827" max="12827" width="2.375" style="32" customWidth="1"/>
    <col min="12828" max="13056" width="3.5" style="32"/>
    <col min="13057" max="13057" width="4.75" style="32" customWidth="1"/>
    <col min="13058" max="13081" width="3.5" style="32" customWidth="1"/>
    <col min="13082" max="13082" width="5.5" style="32" customWidth="1"/>
    <col min="13083" max="13083" width="2.375" style="32" customWidth="1"/>
    <col min="13084" max="13312" width="3.5" style="32"/>
    <col min="13313" max="13313" width="4.75" style="32" customWidth="1"/>
    <col min="13314" max="13337" width="3.5" style="32" customWidth="1"/>
    <col min="13338" max="13338" width="5.5" style="32" customWidth="1"/>
    <col min="13339" max="13339" width="2.375" style="32" customWidth="1"/>
    <col min="13340" max="13568" width="3.5" style="32"/>
    <col min="13569" max="13569" width="4.75" style="32" customWidth="1"/>
    <col min="13570" max="13593" width="3.5" style="32" customWidth="1"/>
    <col min="13594" max="13594" width="5.5" style="32" customWidth="1"/>
    <col min="13595" max="13595" width="2.375" style="32" customWidth="1"/>
    <col min="13596" max="13824" width="3.5" style="32"/>
    <col min="13825" max="13825" width="4.75" style="32" customWidth="1"/>
    <col min="13826" max="13849" width="3.5" style="32" customWidth="1"/>
    <col min="13850" max="13850" width="5.5" style="32" customWidth="1"/>
    <col min="13851" max="13851" width="2.375" style="32" customWidth="1"/>
    <col min="13852" max="14080" width="3.5" style="32"/>
    <col min="14081" max="14081" width="4.75" style="32" customWidth="1"/>
    <col min="14082" max="14105" width="3.5" style="32" customWidth="1"/>
    <col min="14106" max="14106" width="5.5" style="32" customWidth="1"/>
    <col min="14107" max="14107" width="2.375" style="32" customWidth="1"/>
    <col min="14108" max="14336" width="3.5" style="32"/>
    <col min="14337" max="14337" width="4.75" style="32" customWidth="1"/>
    <col min="14338" max="14361" width="3.5" style="32" customWidth="1"/>
    <col min="14362" max="14362" width="5.5" style="32" customWidth="1"/>
    <col min="14363" max="14363" width="2.375" style="32" customWidth="1"/>
    <col min="14364" max="14592" width="3.5" style="32"/>
    <col min="14593" max="14593" width="4.75" style="32" customWidth="1"/>
    <col min="14594" max="14617" width="3.5" style="32" customWidth="1"/>
    <col min="14618" max="14618" width="5.5" style="32" customWidth="1"/>
    <col min="14619" max="14619" width="2.375" style="32" customWidth="1"/>
    <col min="14620" max="14848" width="3.5" style="32"/>
    <col min="14849" max="14849" width="4.75" style="32" customWidth="1"/>
    <col min="14850" max="14873" width="3.5" style="32" customWidth="1"/>
    <col min="14874" max="14874" width="5.5" style="32" customWidth="1"/>
    <col min="14875" max="14875" width="2.375" style="32" customWidth="1"/>
    <col min="14876" max="15104" width="3.5" style="32"/>
    <col min="15105" max="15105" width="4.75" style="32" customWidth="1"/>
    <col min="15106" max="15129" width="3.5" style="32" customWidth="1"/>
    <col min="15130" max="15130" width="5.5" style="32" customWidth="1"/>
    <col min="15131" max="15131" width="2.375" style="32" customWidth="1"/>
    <col min="15132" max="15360" width="3.5" style="32"/>
    <col min="15361" max="15361" width="4.75" style="32" customWidth="1"/>
    <col min="15362" max="15385" width="3.5" style="32" customWidth="1"/>
    <col min="15386" max="15386" width="5.5" style="32" customWidth="1"/>
    <col min="15387" max="15387" width="2.375" style="32" customWidth="1"/>
    <col min="15388" max="15616" width="3.5" style="32"/>
    <col min="15617" max="15617" width="4.75" style="32" customWidth="1"/>
    <col min="15618" max="15641" width="3.5" style="32" customWidth="1"/>
    <col min="15642" max="15642" width="5.5" style="32" customWidth="1"/>
    <col min="15643" max="15643" width="2.375" style="32" customWidth="1"/>
    <col min="15644" max="15872" width="3.5" style="32"/>
    <col min="15873" max="15873" width="4.75" style="32" customWidth="1"/>
    <col min="15874" max="15897" width="3.5" style="32" customWidth="1"/>
    <col min="15898" max="15898" width="5.5" style="32" customWidth="1"/>
    <col min="15899" max="15899" width="2.375" style="32" customWidth="1"/>
    <col min="15900" max="16128" width="3.5" style="32"/>
    <col min="16129" max="16129" width="4.75" style="32" customWidth="1"/>
    <col min="16130" max="16153" width="3.5" style="32" customWidth="1"/>
    <col min="16154" max="16154" width="5.5" style="32" customWidth="1"/>
    <col min="16155" max="16155" width="2.375" style="32" customWidth="1"/>
    <col min="16156" max="16384" width="3.5" style="32"/>
  </cols>
  <sheetData>
    <row r="1" spans="1:27" ht="18.75" customHeight="1" x14ac:dyDescent="0.15">
      <c r="A1" s="38"/>
    </row>
    <row r="2" spans="1:27" ht="17.25" x14ac:dyDescent="0.2">
      <c r="A2" s="143" t="s">
        <v>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7" ht="17.2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5" spans="1:27" x14ac:dyDescent="0.15">
      <c r="A5" s="32" t="s">
        <v>34</v>
      </c>
    </row>
    <row r="7" spans="1:27" x14ac:dyDescent="0.15">
      <c r="A7" s="40" t="s">
        <v>35</v>
      </c>
      <c r="B7" s="41" t="s">
        <v>36</v>
      </c>
      <c r="T7" s="42"/>
      <c r="U7" s="42"/>
      <c r="V7" s="42"/>
      <c r="W7" s="42"/>
      <c r="X7" s="42"/>
      <c r="Y7" s="42"/>
      <c r="Z7" s="42"/>
      <c r="AA7" s="42"/>
    </row>
    <row r="8" spans="1:27" x14ac:dyDescent="0.15">
      <c r="A8" s="4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2"/>
      <c r="Z8" s="42"/>
      <c r="AA8" s="42"/>
    </row>
    <row r="9" spans="1:27" x14ac:dyDescent="0.15">
      <c r="A9" s="40" t="s">
        <v>37</v>
      </c>
      <c r="B9" s="44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2"/>
      <c r="Z9" s="42"/>
      <c r="AA9" s="42"/>
    </row>
    <row r="10" spans="1:27" x14ac:dyDescent="0.15">
      <c r="T10" s="42"/>
      <c r="U10" s="42"/>
      <c r="V10" s="42"/>
      <c r="X10" s="42"/>
      <c r="Y10" s="42"/>
      <c r="Z10" s="42"/>
      <c r="AA10" s="42"/>
    </row>
    <row r="11" spans="1:27" x14ac:dyDescent="0.15">
      <c r="A11" s="40" t="s">
        <v>39</v>
      </c>
      <c r="B11" s="41" t="s">
        <v>40</v>
      </c>
      <c r="T11" s="42"/>
      <c r="U11" s="42"/>
      <c r="V11" s="42"/>
      <c r="X11" s="42"/>
      <c r="Y11" s="42"/>
      <c r="Z11" s="42"/>
      <c r="AA11" s="42"/>
    </row>
    <row r="12" spans="1:27" x14ac:dyDescent="0.15">
      <c r="T12" s="42"/>
      <c r="U12" s="42"/>
      <c r="V12" s="42"/>
      <c r="X12" s="42"/>
      <c r="Y12" s="42"/>
      <c r="Z12" s="42"/>
      <c r="AA12" s="42"/>
    </row>
    <row r="13" spans="1:27" x14ac:dyDescent="0.15">
      <c r="A13" s="40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42"/>
      <c r="Z13" s="42"/>
      <c r="AA13" s="42"/>
    </row>
    <row r="14" spans="1:27" x14ac:dyDescent="0.15">
      <c r="A14" s="40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42"/>
      <c r="Z14" s="42"/>
      <c r="AA14" s="42"/>
    </row>
    <row r="15" spans="1:27" x14ac:dyDescent="0.15">
      <c r="A15" s="40"/>
      <c r="B15" s="46"/>
      <c r="C15" s="46"/>
      <c r="D15" s="46"/>
      <c r="E15" s="46"/>
      <c r="F15" s="46"/>
      <c r="G15" s="46"/>
      <c r="H15" s="46"/>
      <c r="I15" s="46"/>
      <c r="J15" s="46"/>
      <c r="K15" s="46"/>
      <c r="U15" s="46"/>
      <c r="V15" s="46"/>
      <c r="W15" s="46"/>
      <c r="X15" s="46"/>
      <c r="Y15" s="42"/>
      <c r="Z15" s="42"/>
      <c r="AA15" s="42"/>
    </row>
    <row r="16" spans="1:27" hidden="1" x14ac:dyDescent="0.15">
      <c r="A16" s="40" t="s">
        <v>41</v>
      </c>
      <c r="B16" s="47" t="s">
        <v>42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2"/>
      <c r="Z16" s="42"/>
      <c r="AA16" s="42"/>
    </row>
    <row r="17" spans="1:27" hidden="1" x14ac:dyDescent="0.15">
      <c r="A17" s="40"/>
      <c r="B17" s="46" t="s">
        <v>43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2"/>
      <c r="Z17" s="42"/>
      <c r="AA17" s="42"/>
    </row>
    <row r="18" spans="1:27" x14ac:dyDescent="0.15">
      <c r="T18" s="42"/>
      <c r="U18" s="42"/>
      <c r="V18" s="42"/>
      <c r="W18" s="42"/>
      <c r="X18" s="42"/>
      <c r="Y18" s="42"/>
      <c r="Z18" s="42"/>
    </row>
    <row r="19" spans="1:27" ht="18" x14ac:dyDescent="0.2">
      <c r="A19" s="48"/>
      <c r="B19" s="49"/>
      <c r="C19" s="49"/>
      <c r="D19" s="49"/>
      <c r="E19" s="49"/>
      <c r="F19" s="49"/>
      <c r="G19" s="49"/>
      <c r="H19" s="49"/>
      <c r="L19" s="146" t="s">
        <v>44</v>
      </c>
      <c r="M19" s="147"/>
      <c r="N19" s="147"/>
      <c r="O19" s="147"/>
      <c r="P19" s="147"/>
      <c r="Q19" s="147"/>
      <c r="R19" s="147"/>
      <c r="S19" s="147"/>
      <c r="T19" s="148"/>
      <c r="W19" s="31"/>
      <c r="X19" s="31"/>
    </row>
    <row r="20" spans="1:27" x14ac:dyDescent="0.15">
      <c r="C20" s="149" t="s">
        <v>45</v>
      </c>
      <c r="D20" s="149"/>
      <c r="E20" s="149"/>
      <c r="F20" s="149"/>
      <c r="G20" s="149"/>
      <c r="H20" s="149"/>
      <c r="I20" s="149"/>
      <c r="J20" s="149"/>
      <c r="U20" s="50"/>
    </row>
    <row r="21" spans="1:27" ht="14.25" customHeight="1" x14ac:dyDescent="0.15">
      <c r="A21" s="150" t="s">
        <v>46</v>
      </c>
      <c r="C21" s="151" t="s">
        <v>47</v>
      </c>
      <c r="D21" s="152"/>
      <c r="E21" s="152"/>
      <c r="F21" s="152"/>
      <c r="G21" s="152"/>
      <c r="H21" s="152"/>
      <c r="I21" s="152"/>
      <c r="J21" s="153"/>
      <c r="P21" s="42"/>
      <c r="Q21" s="42"/>
      <c r="R21" s="42"/>
      <c r="S21" s="42"/>
      <c r="T21" s="42"/>
      <c r="U21" s="42"/>
      <c r="V21" s="42"/>
      <c r="W21" s="42"/>
    </row>
    <row r="22" spans="1:27" x14ac:dyDescent="0.15">
      <c r="A22" s="150"/>
      <c r="C22" s="51"/>
      <c r="D22" s="42"/>
      <c r="E22" s="42"/>
      <c r="F22" s="42"/>
      <c r="G22" s="42"/>
      <c r="H22" s="42"/>
      <c r="I22" s="42"/>
      <c r="J22" s="52"/>
      <c r="P22" s="42"/>
      <c r="Q22" s="42"/>
      <c r="R22" s="42"/>
      <c r="S22" s="42"/>
      <c r="T22" s="42"/>
      <c r="U22" s="42"/>
      <c r="V22" s="52"/>
      <c r="W22" s="42"/>
    </row>
    <row r="23" spans="1:27" x14ac:dyDescent="0.15">
      <c r="A23" s="150"/>
      <c r="C23" s="51"/>
      <c r="D23" s="42"/>
      <c r="E23" s="42"/>
      <c r="F23" s="42"/>
      <c r="G23" s="42"/>
      <c r="H23" s="42"/>
      <c r="I23" s="42"/>
      <c r="J23" s="52"/>
      <c r="N23" s="42"/>
      <c r="O23" s="42"/>
      <c r="T23" s="42"/>
      <c r="V23" s="53"/>
      <c r="W23" s="51"/>
    </row>
    <row r="24" spans="1:27" x14ac:dyDescent="0.15">
      <c r="A24" s="150"/>
      <c r="C24" s="51"/>
      <c r="D24" s="42"/>
      <c r="E24" s="42"/>
      <c r="F24" s="42"/>
      <c r="G24" s="42"/>
      <c r="H24" s="42"/>
      <c r="I24" s="42"/>
      <c r="J24" s="52"/>
      <c r="M24" s="51"/>
      <c r="N24" s="42"/>
      <c r="O24" s="42"/>
      <c r="P24" s="42"/>
      <c r="Q24" s="42"/>
      <c r="R24" s="42"/>
      <c r="S24" s="42"/>
      <c r="U24" s="51"/>
      <c r="V24" s="53"/>
      <c r="W24" s="51"/>
    </row>
    <row r="25" spans="1:27" x14ac:dyDescent="0.15">
      <c r="A25" s="150"/>
      <c r="C25" s="51"/>
      <c r="D25" s="42"/>
      <c r="E25" s="42"/>
      <c r="F25" s="42"/>
      <c r="G25" s="42"/>
      <c r="H25" s="42"/>
      <c r="I25" s="42"/>
      <c r="J25" s="52"/>
      <c r="M25" s="51"/>
      <c r="N25" s="42"/>
      <c r="O25" s="42"/>
      <c r="P25" s="42"/>
      <c r="Q25" s="42"/>
      <c r="R25" s="42"/>
      <c r="S25" s="42"/>
      <c r="T25" s="51"/>
      <c r="U25" s="51"/>
      <c r="V25" s="53"/>
      <c r="W25" s="51"/>
    </row>
    <row r="26" spans="1:27" x14ac:dyDescent="0.15">
      <c r="A26" s="150"/>
      <c r="C26" s="51"/>
      <c r="D26" s="42"/>
      <c r="E26" s="54"/>
      <c r="F26" s="42"/>
      <c r="G26" s="42"/>
      <c r="H26" s="42"/>
      <c r="I26" s="42"/>
      <c r="J26" s="52"/>
      <c r="M26" s="51"/>
      <c r="N26" s="42"/>
      <c r="O26" s="42"/>
      <c r="P26" s="42"/>
      <c r="Q26" s="42"/>
      <c r="R26" s="42"/>
      <c r="S26" s="42"/>
      <c r="T26" s="51"/>
      <c r="U26" s="51"/>
      <c r="V26" s="53"/>
      <c r="W26" s="51"/>
      <c r="X26" s="55"/>
    </row>
    <row r="27" spans="1:27" x14ac:dyDescent="0.15">
      <c r="A27" s="150"/>
      <c r="C27" s="51"/>
      <c r="D27" s="42"/>
      <c r="E27" s="42"/>
      <c r="F27" s="42"/>
      <c r="G27" s="42"/>
      <c r="H27" s="42"/>
      <c r="I27" s="42"/>
      <c r="J27" s="52"/>
      <c r="M27" s="51"/>
      <c r="N27" s="42"/>
      <c r="O27" s="42"/>
      <c r="P27" s="42"/>
      <c r="Q27" s="42"/>
      <c r="R27" s="42"/>
      <c r="S27" s="42"/>
      <c r="T27" s="51"/>
      <c r="U27" s="51"/>
      <c r="V27" s="53"/>
      <c r="W27" s="51"/>
    </row>
    <row r="28" spans="1:27" x14ac:dyDescent="0.15">
      <c r="A28" s="150"/>
      <c r="C28" s="51"/>
      <c r="D28" s="42"/>
      <c r="E28" s="42"/>
      <c r="F28" s="42"/>
      <c r="G28" s="42"/>
      <c r="H28" s="42"/>
      <c r="I28" s="42"/>
      <c r="J28" s="52"/>
      <c r="M28" s="51"/>
      <c r="N28" s="42"/>
      <c r="O28" s="42"/>
      <c r="P28" s="42"/>
      <c r="Q28" s="42"/>
      <c r="R28" s="42"/>
      <c r="S28" s="42"/>
      <c r="T28" s="51"/>
      <c r="U28" s="51"/>
      <c r="V28" s="53"/>
      <c r="W28" s="51"/>
    </row>
    <row r="29" spans="1:27" x14ac:dyDescent="0.15">
      <c r="A29" s="150"/>
      <c r="C29" s="51"/>
      <c r="D29" s="42"/>
      <c r="K29" s="51"/>
      <c r="M29" s="51"/>
      <c r="N29" s="42"/>
      <c r="O29" s="42"/>
      <c r="P29" s="42"/>
      <c r="Q29" s="42"/>
      <c r="R29" s="42"/>
      <c r="S29" s="42"/>
      <c r="T29" s="51"/>
      <c r="U29" s="51"/>
      <c r="V29" s="51"/>
      <c r="W29" s="51"/>
    </row>
    <row r="30" spans="1:27" x14ac:dyDescent="0.15">
      <c r="A30" s="150"/>
      <c r="C30" s="51"/>
      <c r="D30" s="42"/>
      <c r="K30" s="51"/>
      <c r="M30" s="51"/>
      <c r="N30" s="42"/>
      <c r="T30" s="51"/>
      <c r="U30" s="51"/>
      <c r="W30" s="42"/>
    </row>
    <row r="31" spans="1:27" x14ac:dyDescent="0.15">
      <c r="A31" s="150"/>
      <c r="C31" s="51"/>
      <c r="D31" s="42"/>
      <c r="K31" s="51"/>
      <c r="M31" s="51"/>
      <c r="N31" s="42"/>
      <c r="T31" s="51"/>
      <c r="W31" s="42"/>
    </row>
    <row r="32" spans="1:27" ht="14.25" customHeight="1" x14ac:dyDescent="0.15">
      <c r="A32" s="150"/>
      <c r="C32" s="51"/>
      <c r="D32" s="42"/>
      <c r="K32" s="51"/>
      <c r="L32" s="154" t="s">
        <v>48</v>
      </c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x14ac:dyDescent="0.15">
      <c r="A33" s="150"/>
      <c r="C33" s="51"/>
      <c r="D33" s="42"/>
      <c r="K33" s="51"/>
      <c r="O33" s="42"/>
      <c r="P33" s="42"/>
      <c r="Q33" s="42"/>
      <c r="R33" s="42"/>
      <c r="S33" s="42"/>
      <c r="T33" s="42"/>
      <c r="U33" s="42"/>
      <c r="V33" s="42"/>
      <c r="W33" s="42"/>
    </row>
    <row r="34" spans="1:24" ht="14.25" customHeight="1" x14ac:dyDescent="0.15">
      <c r="A34" s="150"/>
      <c r="C34" s="51"/>
      <c r="D34" s="42"/>
      <c r="K34" s="51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x14ac:dyDescent="0.15">
      <c r="A35" s="150"/>
      <c r="C35" s="51"/>
      <c r="D35" s="42"/>
      <c r="K35" s="51"/>
      <c r="M35" s="56"/>
      <c r="N35" s="56"/>
      <c r="O35" s="56"/>
      <c r="P35" s="56"/>
      <c r="S35" s="42" t="s">
        <v>49</v>
      </c>
      <c r="X35" s="56"/>
    </row>
    <row r="36" spans="1:24" x14ac:dyDescent="0.15">
      <c r="A36" s="150"/>
      <c r="C36" s="51"/>
      <c r="D36" s="42"/>
      <c r="G36" s="32" t="s">
        <v>50</v>
      </c>
      <c r="K36" s="51"/>
      <c r="L36" s="57" t="s">
        <v>51</v>
      </c>
      <c r="M36" s="58"/>
      <c r="N36" s="58"/>
      <c r="O36" s="58"/>
      <c r="P36" s="59"/>
      <c r="S36" s="42"/>
      <c r="X36" s="56"/>
    </row>
    <row r="37" spans="1:24" x14ac:dyDescent="0.15">
      <c r="A37" s="150"/>
      <c r="C37" s="51"/>
      <c r="D37" s="42"/>
      <c r="G37" s="32" t="s">
        <v>52</v>
      </c>
      <c r="K37" s="51"/>
      <c r="L37" s="60" t="s">
        <v>53</v>
      </c>
      <c r="M37" s="42"/>
      <c r="N37" s="42"/>
      <c r="O37" s="42"/>
      <c r="P37" s="52"/>
      <c r="S37" s="42" t="s">
        <v>54</v>
      </c>
    </row>
    <row r="38" spans="1:24" x14ac:dyDescent="0.15">
      <c r="A38" s="150"/>
      <c r="C38" s="61"/>
      <c r="D38" s="62"/>
      <c r="E38" s="62"/>
      <c r="F38" s="62"/>
      <c r="G38" s="62"/>
      <c r="H38" s="62"/>
      <c r="I38" s="62"/>
      <c r="J38" s="62"/>
      <c r="K38" s="51"/>
      <c r="L38" s="63" t="s">
        <v>55</v>
      </c>
      <c r="M38" s="62"/>
      <c r="N38" s="62"/>
      <c r="O38" s="62"/>
      <c r="P38" s="64"/>
    </row>
    <row r="40" spans="1:24" x14ac:dyDescent="0.15">
      <c r="D40" s="42"/>
      <c r="E40" s="42"/>
      <c r="F40" s="42"/>
      <c r="G40" s="42"/>
      <c r="H40" s="42"/>
      <c r="I40" s="42"/>
      <c r="J40" s="42"/>
      <c r="K40" s="42"/>
      <c r="L40" s="42"/>
    </row>
    <row r="41" spans="1:24" ht="13.5" customHeight="1" x14ac:dyDescent="0.15">
      <c r="A41" s="65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</row>
    <row r="42" spans="1:24" x14ac:dyDescent="0.15">
      <c r="A42" s="65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spans="1:24" x14ac:dyDescent="0.15">
      <c r="B43" s="66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x14ac:dyDescent="0.15">
      <c r="B44" s="66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x14ac:dyDescent="0.15">
      <c r="A45" s="42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x14ac:dyDescent="0.15">
      <c r="A46" s="42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x14ac:dyDescent="0.15">
      <c r="A47" s="4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x14ac:dyDescent="0.15">
      <c r="A48" s="42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x14ac:dyDescent="0.15">
      <c r="A49" s="42"/>
      <c r="B49" s="68"/>
      <c r="C49" s="68"/>
      <c r="D49" s="68"/>
      <c r="E49" s="68"/>
      <c r="F49" s="69"/>
      <c r="G49" s="69"/>
      <c r="H49" s="70"/>
      <c r="I49" s="70"/>
      <c r="J49" s="70"/>
      <c r="K49" s="70"/>
      <c r="L49" s="70"/>
      <c r="M49" s="67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x14ac:dyDescent="0.15">
      <c r="B50" s="68"/>
      <c r="C50" s="68"/>
      <c r="D50" s="68"/>
      <c r="E50" s="68"/>
      <c r="F50" s="69"/>
      <c r="G50" s="69"/>
      <c r="H50" s="70"/>
      <c r="I50" s="70"/>
      <c r="J50" s="70"/>
      <c r="K50" s="70"/>
      <c r="L50" s="70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x14ac:dyDescent="0.15">
      <c r="B51" s="71"/>
      <c r="C51" s="68"/>
      <c r="D51" s="68"/>
      <c r="E51" s="68"/>
      <c r="F51" s="69"/>
      <c r="G51" s="69"/>
      <c r="H51" s="70"/>
      <c r="I51" s="70"/>
      <c r="J51" s="70"/>
      <c r="K51" s="70"/>
      <c r="L51" s="70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x14ac:dyDescent="0.15">
      <c r="B52" s="68"/>
      <c r="C52" s="68"/>
      <c r="D52" s="68"/>
      <c r="E52" s="68"/>
      <c r="F52" s="69"/>
      <c r="G52" s="69"/>
      <c r="H52" s="70"/>
      <c r="I52" s="70"/>
      <c r="J52" s="70"/>
      <c r="K52" s="70"/>
      <c r="L52" s="70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x14ac:dyDescent="0.15">
      <c r="C53" s="42"/>
      <c r="D53" s="42"/>
      <c r="E53" s="42"/>
      <c r="F53" s="42"/>
      <c r="G53" s="42"/>
      <c r="H53" s="42"/>
      <c r="I53" s="42"/>
      <c r="J53" s="42"/>
      <c r="K53" s="42"/>
      <c r="O53" s="42"/>
      <c r="P53" s="42"/>
      <c r="Q53" s="42"/>
      <c r="R53" s="42"/>
      <c r="S53" s="42"/>
      <c r="T53" s="42"/>
      <c r="U53" s="42"/>
      <c r="V53" s="42"/>
      <c r="W53" s="42"/>
    </row>
    <row r="55" spans="1:24" x14ac:dyDescent="0.15">
      <c r="E55" s="43"/>
      <c r="G55" s="41"/>
    </row>
    <row r="56" spans="1:24" ht="17.25" x14ac:dyDescent="0.2">
      <c r="C56" s="72"/>
    </row>
    <row r="59" spans="1:24" x14ac:dyDescent="0.15">
      <c r="O59" s="43"/>
    </row>
  </sheetData>
  <mergeCells count="9">
    <mergeCell ref="B41:X42"/>
    <mergeCell ref="A2:X2"/>
    <mergeCell ref="B13:X13"/>
    <mergeCell ref="B14:X14"/>
    <mergeCell ref="L19:T19"/>
    <mergeCell ref="C20:J20"/>
    <mergeCell ref="A21:A38"/>
    <mergeCell ref="C21:J21"/>
    <mergeCell ref="L32:X32"/>
  </mergeCells>
  <phoneticPr fontId="33"/>
  <pageMargins left="0.49" right="0.19685039370078741" top="0.74" bottom="0.23622047244094491" header="0.19685039370078741" footer="0.19685039370078741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見積書</vt:lpstr>
      <vt:lpstr>見積書 内訳書</vt:lpstr>
      <vt:lpstr>見積書　作成要領</vt:lpstr>
      <vt:lpstr>'見積書 内訳書'!CSV出力場所</vt:lpstr>
      <vt:lpstr>見積書!Print_Area</vt:lpstr>
      <vt:lpstr>'見積書　作成要領'!Print_Area</vt:lpstr>
      <vt:lpstr>'見積書 内訳書'!Print_Area</vt:lpstr>
      <vt:lpstr>'見積書 内訳書'!VVVV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2022-11-17T11:55:50Z</cp:lastPrinted>
  <dcterms:created xsi:type="dcterms:W3CDTF">2014-04-14T01:05:10Z</dcterms:created>
  <dcterms:modified xsi:type="dcterms:W3CDTF">2022-11-17T11:59:21Z</dcterms:modified>
</cp:coreProperties>
</file>