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6\02A\1337（ＯＣ）\"/>
    </mc:Choice>
  </mc:AlternateContent>
  <xr:revisionPtr revIDLastSave="0" documentId="13_ncr:1_{4B5B130B-FAB9-4572-B2CC-E3CCAAAAEE8D}" xr6:coauthVersionLast="36" xr6:coauthVersionMax="36" xr10:uidLastSave="{00000000-0000-0000-0000-000000000000}"/>
  <bookViews>
    <workbookView xWindow="0" yWindow="0" windowWidth="24000" windowHeight="11205" tabRatio="771" xr2:uid="{00000000-000D-0000-FFFF-FFFF00000000}"/>
  </bookViews>
  <sheets>
    <sheet name="見積書" sheetId="58" r:id="rId1"/>
  </sheets>
  <externalReferences>
    <externalReference r:id="rId2"/>
    <externalReference r:id="rId3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>#REF!</definedName>
    <definedName name="_xlnm.Print_Area" localSheetId="0">見積書!$A$1:$I$41</definedName>
    <definedName name="VVVV">#REF!</definedName>
    <definedName name="希望年月日">#REF!</definedName>
    <definedName name="規格">#REF!,#REF!,#REF!,#REF!,#REF!,#REF!,#REF!,#REF!,#REF!,#REF!</definedName>
    <definedName name="共通番号">#REF!</definedName>
    <definedName name="細分類">#REF!</definedName>
    <definedName name="種類">#REF!,#REF!,#REF!,#REF!,#REF!,#REF!,#REF!,#REF!,#REF!,#REF!</definedName>
    <definedName name="請求年月日">#REF!</definedName>
    <definedName name="請求番号">#REF!</definedName>
    <definedName name="設置場所">#REF!,#REF!,#REF!,#REF!,#REF!,#REF!,#REF!,#REF!,#REF!,#REF!</definedName>
    <definedName name="前回">[2]前回!$A$2:$G$10001</definedName>
    <definedName name="単位">#REF!,#REF!,#REF!,#REF!,#REF!,#REF!,#REF!,#REF!,#REF!,#REF!</definedName>
    <definedName name="品目">#REF!,#REF!,#REF!,#REF!,#REF!,#REF!,#REF!,#REF!,#REF!,#REF!</definedName>
    <definedName name="部署">#REF!</definedName>
    <definedName name="分類">#REF!</definedName>
    <definedName name="予算科目">[2]予算科目!$A$2:$D$84</definedName>
  </definedNames>
  <calcPr calcId="191029"/>
</workbook>
</file>

<file path=xl/calcChain.xml><?xml version="1.0" encoding="utf-8"?>
<calcChain xmlns="http://schemas.openxmlformats.org/spreadsheetml/2006/main">
  <c r="I18" i="58" l="1"/>
  <c r="I17" i="58"/>
  <c r="I16" i="58"/>
  <c r="I15" i="58"/>
  <c r="I14" i="58"/>
  <c r="I19" i="58" l="1"/>
  <c r="I10" i="58" l="1"/>
  <c r="I11" i="58"/>
  <c r="I12" i="58"/>
  <c r="I13" i="58"/>
  <c r="I21" i="58" l="1"/>
  <c r="E4" i="58" s="1"/>
  <c r="D4" i="5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<sst xmlns="http://schemas.openxmlformats.org/spreadsheetml/2006/main" count="38" uniqueCount="31">
  <si>
    <t>単位</t>
    <rPh sb="0" eb="2">
      <t>タンイ</t>
    </rPh>
    <phoneticPr fontId="32"/>
  </si>
  <si>
    <t>調達要求番号：</t>
    <rPh sb="0" eb="2">
      <t>チョウタツ</t>
    </rPh>
    <rPh sb="2" eb="4">
      <t>ヨウキュウ</t>
    </rPh>
    <rPh sb="4" eb="6">
      <t>バンゴウ</t>
    </rPh>
    <phoneticPr fontId="32"/>
  </si>
  <si>
    <t>防衛医科大学校</t>
    <rPh sb="0" eb="2">
      <t>ボウエイ</t>
    </rPh>
    <rPh sb="2" eb="4">
      <t>イカ</t>
    </rPh>
    <rPh sb="4" eb="7">
      <t>ダイガッコウ</t>
    </rPh>
    <phoneticPr fontId="32"/>
  </si>
  <si>
    <t>住所</t>
    <rPh sb="0" eb="2">
      <t>ジュウショ</t>
    </rPh>
    <phoneticPr fontId="32"/>
  </si>
  <si>
    <t>代表者名</t>
    <rPh sb="0" eb="3">
      <t>ダイヒョウシャ</t>
    </rPh>
    <rPh sb="3" eb="4">
      <t>メイ</t>
    </rPh>
    <phoneticPr fontId="32"/>
  </si>
  <si>
    <t>担当者</t>
    <rPh sb="0" eb="3">
      <t>タントウシャ</t>
    </rPh>
    <phoneticPr fontId="32"/>
  </si>
  <si>
    <t>殿</t>
    <rPh sb="0" eb="1">
      <t>トノ</t>
    </rPh>
    <phoneticPr fontId="32"/>
  </si>
  <si>
    <t>以下余白</t>
  </si>
  <si>
    <t>品　名　等</t>
    <rPh sb="0" eb="1">
      <t>シナ</t>
    </rPh>
    <rPh sb="2" eb="3">
      <t>ナ</t>
    </rPh>
    <rPh sb="4" eb="5">
      <t>トウ</t>
    </rPh>
    <phoneticPr fontId="32"/>
  </si>
  <si>
    <t>合　　　　　計</t>
    <rPh sb="0" eb="1">
      <t>ゴウ</t>
    </rPh>
    <rPh sb="6" eb="7">
      <t>ケイ</t>
    </rPh>
    <phoneticPr fontId="32"/>
  </si>
  <si>
    <t>TEL</t>
    <phoneticPr fontId="32"/>
  </si>
  <si>
    <t>会社名等</t>
    <rPh sb="0" eb="2">
      <t>カイシャ</t>
    </rPh>
    <rPh sb="2" eb="3">
      <t>メイ</t>
    </rPh>
    <rPh sb="3" eb="4">
      <t>ナド</t>
    </rPh>
    <phoneticPr fontId="32"/>
  </si>
  <si>
    <t>　</t>
    <phoneticPr fontId="32"/>
  </si>
  <si>
    <t>納入場所</t>
    <rPh sb="0" eb="2">
      <t>ノウニュウ</t>
    </rPh>
    <rPh sb="2" eb="4">
      <t>バショ</t>
    </rPh>
    <phoneticPr fontId="32"/>
  </si>
  <si>
    <t>履行期限</t>
    <rPh sb="0" eb="2">
      <t>リコウ</t>
    </rPh>
    <rPh sb="2" eb="4">
      <t>キゲン</t>
    </rPh>
    <phoneticPr fontId="32"/>
  </si>
  <si>
    <t>金額（円）</t>
    <rPh sb="0" eb="2">
      <t>キンガク</t>
    </rPh>
    <rPh sb="3" eb="4">
      <t>エン</t>
    </rPh>
    <phoneticPr fontId="32"/>
  </si>
  <si>
    <t>単価（円）</t>
    <rPh sb="0" eb="2">
      <t>タンカ</t>
    </rPh>
    <rPh sb="3" eb="4">
      <t>エン</t>
    </rPh>
    <phoneticPr fontId="32"/>
  </si>
  <si>
    <t>数量</t>
    <rPh sb="0" eb="2">
      <t>スウリョウ</t>
    </rPh>
    <phoneticPr fontId="39"/>
  </si>
  <si>
    <t>規格等</t>
    <rPh sb="0" eb="2">
      <t>キカク</t>
    </rPh>
    <rPh sb="2" eb="3">
      <t>トウ</t>
    </rPh>
    <phoneticPr fontId="32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</si>
  <si>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2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</si>
  <si>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2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</si>
  <si>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2"/>
  </si>
  <si>
    <t>印</t>
    <rPh sb="0" eb="1">
      <t>イン</t>
    </rPh>
    <phoneticPr fontId="2"/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</si>
  <si>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39"/>
  </si>
  <si>
    <t>個</t>
  </si>
  <si>
    <t>ｲﾝｸｶｰﾄﾘｯｼﾞ</t>
  </si>
  <si>
    <t>HP C2P05AA 62XL 黒(増量)</t>
  </si>
  <si>
    <t>04-16-02A-1337</t>
  </si>
  <si>
    <t>HP CH563WA 61XL 黒(大容量)</t>
  </si>
  <si>
    <t>HP CH564WA 61XL 3色ｶﾗｰ(大容量)</t>
  </si>
  <si>
    <t>HP C2P07AA 62XL 3色ｶﾗｰ(増量)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</si>
</sst>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0"/>
    <xf numFmtId="0" fontId="4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5" fillId="0" borderId="0">
      <alignment vertical="center"/>
    </xf>
    <xf numFmtId="0" fontId="1" fillId="0" borderId="0">
      <alignment vertical="center"/>
    </xf>
    <xf numFmtId="0" fontId="15" fillId="0" borderId="0"/>
  </cellStyleXfs>
  <cellXfs count="58">
    <xf numFmtId="0" fontId="0" fillId="0" borderId="0" xfId="0"/>
    <xf numFmtId="0" fontId="36" fillId="0" borderId="0" xfId="73" applyFont="1" applyAlignment="1">
      <alignment vertical="center"/>
    </xf>
    <xf numFmtId="0" fontId="36" fillId="0" borderId="15" xfId="73" applyFont="1" applyBorder="1" applyAlignment="1" applyProtection="1">
      <alignment vertical="center"/>
      <protection locked="0"/>
    </xf>
    <xf numFmtId="0" fontId="36" fillId="0" borderId="0" xfId="73" applyFont="1" applyAlignment="1" applyProtection="1">
      <alignment vertical="center"/>
      <protection locked="0"/>
    </xf>
    <xf numFmtId="0" fontId="36" fillId="0" borderId="0" xfId="73" applyFont="1" applyFill="1" applyBorder="1" applyAlignment="1" applyProtection="1">
      <alignment horizontal="center" vertical="center" wrapText="1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0" xfId="73" applyFont="1" applyFill="1" applyBorder="1" applyAlignment="1" applyProtection="1">
      <alignment horizontal="left" vertical="center"/>
      <protection locked="0"/>
    </xf>
    <xf numFmtId="0" fontId="36" fillId="0" borderId="0" xfId="73" applyFont="1" applyFill="1" applyBorder="1" applyAlignment="1" applyProtection="1">
      <alignment vertical="center"/>
      <protection locked="0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36" fillId="0" borderId="0" xfId="73" applyFont="1" applyFill="1" applyBorder="1" applyAlignment="1">
      <alignment vertical="center"/>
    </xf>
    <xf numFmtId="0" fontId="36" fillId="0" borderId="0" xfId="73" applyFont="1" applyFill="1" applyBorder="1" applyAlignment="1">
      <alignment horizontal="center" vertical="center" wrapText="1"/>
    </xf>
    <xf numFmtId="0" fontId="37" fillId="0" borderId="0" xfId="73" applyFont="1" applyAlignment="1">
      <alignment vertical="center"/>
    </xf>
    <xf numFmtId="0" fontId="36" fillId="0" borderId="17" xfId="73" applyFont="1" applyBorder="1" applyAlignment="1">
      <alignment horizontal="center" vertical="center"/>
    </xf>
    <xf numFmtId="38" fontId="36" fillId="0" borderId="17" xfId="73" applyNumberFormat="1" applyFont="1" applyBorder="1" applyAlignment="1">
      <alignment vertical="center"/>
    </xf>
    <xf numFmtId="0" fontId="36" fillId="0" borderId="17" xfId="73" applyFont="1" applyBorder="1" applyAlignment="1">
      <alignment horizontal="center" vertical="center" wrapText="1"/>
    </xf>
    <xf numFmtId="0" fontId="36" fillId="0" borderId="18" xfId="73" applyFont="1" applyBorder="1" applyAlignment="1">
      <alignment horizontal="center" vertical="center"/>
    </xf>
    <xf numFmtId="0" fontId="44" fillId="0" borderId="0" xfId="73" applyFont="1" applyAlignment="1">
      <alignment vertical="center"/>
    </xf>
    <xf numFmtId="0" fontId="43" fillId="0" borderId="15" xfId="73" applyFont="1" applyBorder="1" applyAlignment="1">
      <alignment vertical="center"/>
    </xf>
    <xf numFmtId="0" fontId="43" fillId="0" borderId="0" xfId="73" applyFont="1" applyAlignment="1">
      <alignment vertical="center" shrinkToFit="1"/>
    </xf>
    <xf numFmtId="0" fontId="33" fillId="0" borderId="0" xfId="0" applyFont="1" applyAlignment="1"/>
    <xf numFmtId="0" fontId="34" fillId="0" borderId="0" xfId="0" applyFont="1" applyAlignment="1"/>
    <xf numFmtId="0" fontId="3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38" fillId="0" borderId="0" xfId="73" applyFont="1" applyAlignment="1" applyProtection="1">
      <alignment horizontal="center" vertical="center"/>
      <protection locked="0"/>
    </xf>
    <xf numFmtId="0" fontId="50" fillId="0" borderId="0" xfId="0" applyFont="1" applyAlignment="1">
      <alignment vertical="top"/>
    </xf>
    <xf numFmtId="0" fontId="36" fillId="0" borderId="17" xfId="73" applyNumberFormat="1" applyFont="1" applyBorder="1" applyAlignment="1">
      <alignment horizontal="center" vertical="center" shrinkToFit="1"/>
    </xf>
    <xf numFmtId="0" fontId="36" fillId="0" borderId="17" xfId="39" applyNumberFormat="1" applyFont="1" applyBorder="1" applyAlignment="1">
      <alignment horizontal="right" vertical="center" shrinkToFit="1"/>
    </xf>
    <xf numFmtId="0" fontId="36" fillId="0" borderId="17" xfId="39" applyNumberFormat="1" applyFont="1" applyBorder="1" applyAlignment="1" applyProtection="1">
      <alignment vertical="center" shrinkToFit="1"/>
      <protection locked="0"/>
    </xf>
    <xf numFmtId="0" fontId="36" fillId="0" borderId="17" xfId="39" applyNumberFormat="1" applyFont="1" applyBorder="1" applyAlignment="1">
      <alignment vertical="center" shrinkToFit="1"/>
    </xf>
    <xf numFmtId="0" fontId="36" fillId="0" borderId="17" xfId="56" applyNumberFormat="1" applyFont="1" applyBorder="1" applyAlignment="1">
      <alignment horizontal="right" vertical="center" shrinkToFit="1"/>
    </xf>
    <xf numFmtId="0" fontId="36" fillId="0" borderId="16" xfId="73" applyNumberFormat="1" applyFont="1" applyBorder="1" applyAlignment="1">
      <alignment horizontal="left" vertical="center" wrapText="1"/>
    </xf>
    <xf numFmtId="0" fontId="36" fillId="0" borderId="21" xfId="73" applyNumberFormat="1" applyFont="1" applyBorder="1" applyAlignment="1">
      <alignment horizontal="left" vertical="center" wrapText="1"/>
    </xf>
    <xf numFmtId="0" fontId="36" fillId="0" borderId="16" xfId="73" applyNumberFormat="1" applyFont="1" applyBorder="1" applyAlignment="1">
      <alignment vertical="center" wrapText="1"/>
    </xf>
    <xf numFmtId="0" fontId="36" fillId="0" borderId="21" xfId="73" applyNumberFormat="1" applyFont="1" applyBorder="1" applyAlignment="1">
      <alignment vertical="center" wrapText="1"/>
    </xf>
    <xf numFmtId="188" fontId="45" fillId="0" borderId="13" xfId="39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3" fillId="0" borderId="15" xfId="73" applyFont="1" applyFill="1" applyBorder="1" applyAlignment="1">
      <alignment vertical="center"/>
    </xf>
    <xf numFmtId="0" fontId="36" fillId="0" borderId="16" xfId="73" applyFont="1" applyBorder="1" applyAlignment="1">
      <alignment horizontal="center" vertical="center"/>
    </xf>
    <xf numFmtId="0" fontId="36" fillId="0" borderId="21" xfId="73" applyFont="1" applyBorder="1" applyAlignment="1">
      <alignment horizontal="center" vertical="center"/>
    </xf>
    <xf numFmtId="49" fontId="36" fillId="0" borderId="16" xfId="73" applyNumberFormat="1" applyFont="1" applyBorder="1" applyAlignment="1">
      <alignment horizontal="left" vertical="center" wrapText="1"/>
    </xf>
    <xf numFmtId="49" fontId="36" fillId="0" borderId="16" xfId="73" applyNumberFormat="1" applyFont="1" applyBorder="1" applyAlignment="1">
      <alignment vertical="center" wrapText="1"/>
    </xf>
    <xf numFmtId="0" fontId="46" fillId="0" borderId="15" xfId="73" applyFont="1" applyBorder="1" applyAlignment="1">
      <alignment horizontal="center" vertical="center"/>
    </xf>
    <xf numFmtId="188" fontId="45" fillId="0" borderId="12" xfId="39" applyNumberFormat="1" applyFont="1" applyBorder="1" applyAlignment="1" applyProtection="1">
      <alignment horizontal="center" vertical="center"/>
      <protection locked="0"/>
    </xf>
    <xf numFmtId="188" fontId="45" fillId="0" borderId="14" xfId="39" applyNumberFormat="1" applyFont="1" applyBorder="1" applyAlignment="1" applyProtection="1">
      <alignment horizontal="center" vertical="center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2" xfId="73" applyFont="1" applyBorder="1" applyAlignment="1">
      <alignment horizontal="center" vertical="center"/>
    </xf>
    <xf numFmtId="179" fontId="36" fillId="0" borderId="16" xfId="73" applyNumberFormat="1" applyFont="1" applyBorder="1" applyAlignment="1">
      <alignment horizontal="center" vertical="center" wrapText="1"/>
    </xf>
    <xf numFmtId="179" fontId="36" fillId="0" borderId="2" xfId="73" applyNumberFormat="1" applyFont="1" applyBorder="1" applyAlignment="1">
      <alignment horizontal="center" vertical="center" wrapText="1"/>
    </xf>
    <xf numFmtId="179" fontId="36" fillId="0" borderId="21" xfId="73" applyNumberFormat="1" applyFont="1" applyBorder="1" applyAlignment="1">
      <alignment horizontal="center" vertical="center" wrapText="1"/>
    </xf>
    <xf numFmtId="0" fontId="36" fillId="0" borderId="0" xfId="73" applyFont="1" applyAlignment="1">
      <alignment horizontal="left" vertical="center" wrapText="1"/>
    </xf>
    <xf numFmtId="0" fontId="36" fillId="0" borderId="0" xfId="73" applyFont="1" applyFill="1" applyBorder="1" applyAlignment="1" applyProtection="1">
      <alignment horizontal="distributed" vertical="center" wrapText="1"/>
      <protection locked="0"/>
    </xf>
    <xf numFmtId="179" fontId="37" fillId="0" borderId="0" xfId="73" applyNumberFormat="1" applyFont="1" applyAlignment="1">
      <alignment horizontal="distributed" indent="2"/>
    </xf>
    <xf numFmtId="0" fontId="0" fillId="0" borderId="0" xfId="0" applyAlignment="1">
      <alignment horizontal="distributed" indent="2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2" xr:uid="{00000000-0005-0000-0000-000029000000}"/>
    <cellStyle name="桁区切り 3" xfId="56" xr:uid="{00000000-0005-0000-0000-00002A000000}"/>
    <cellStyle name="桁区切り 4" xfId="59" xr:uid="{00000000-0005-0000-0000-00002B000000}"/>
    <cellStyle name="桁区切り 5" xfId="67" xr:uid="{00000000-0005-0000-0000-00002C000000}"/>
    <cellStyle name="桁区切り 5 2" xfId="72" xr:uid="{00000000-0005-0000-0000-00002D000000}"/>
    <cellStyle name="桁区切り 6" xfId="61" xr:uid="{00000000-0005-0000-0000-00002E000000}"/>
    <cellStyle name="桁区切り 6 2" xfId="69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6" xr:uid="{00000000-0005-0000-0000-000037000000}"/>
    <cellStyle name="通貨 2 2" xfId="71" xr:uid="{00000000-0005-0000-0000-000038000000}"/>
    <cellStyle name="入力" xfId="48" builtinId="20" customBuiltin="1"/>
    <cellStyle name="標準" xfId="0" builtinId="0" customBuiltin="1"/>
    <cellStyle name="標準 2" xfId="50" xr:uid="{00000000-0005-0000-0000-00003B000000}"/>
    <cellStyle name="標準 2 2" xfId="52" xr:uid="{00000000-0005-0000-0000-00003C000000}"/>
    <cellStyle name="標準 2 2 2" xfId="76" xr:uid="{7A1F53C7-DA89-4E5B-97B5-9BDEB4F1382D}"/>
    <cellStyle name="標準 3" xfId="51" xr:uid="{00000000-0005-0000-0000-00003D000000}"/>
    <cellStyle name="標準 3 2" xfId="58" xr:uid="{00000000-0005-0000-0000-00003E000000}"/>
    <cellStyle name="標準 3 3" xfId="63" xr:uid="{00000000-0005-0000-0000-00003F000000}"/>
    <cellStyle name="標準 4" xfId="53" xr:uid="{00000000-0005-0000-0000-000040000000}"/>
    <cellStyle name="標準 5" xfId="54" xr:uid="{00000000-0005-0000-0000-000041000000}"/>
    <cellStyle name="標準 6" xfId="55" xr:uid="{00000000-0005-0000-0000-000042000000}"/>
    <cellStyle name="標準 7" xfId="64" xr:uid="{00000000-0005-0000-0000-000043000000}"/>
    <cellStyle name="標準 7 2" xfId="75" xr:uid="{891CB407-C4D6-4830-97CA-BE09B4CF648E}"/>
    <cellStyle name="標準 8" xfId="74" xr:uid="{00000000-0005-0000-0000-000044000000}"/>
    <cellStyle name="標準 8 3" xfId="65" xr:uid="{00000000-0005-0000-0000-000045000000}"/>
    <cellStyle name="標準 8 3 2" xfId="70" xr:uid="{00000000-0005-0000-0000-000046000000}"/>
    <cellStyle name="標準 9" xfId="60" xr:uid="{00000000-0005-0000-0000-000047000000}"/>
    <cellStyle name="標準 9 2" xfId="68" xr:uid="{00000000-0005-0000-0000-000048000000}"/>
    <cellStyle name="標準_札請求完了請書　見本.3xls" xfId="57" xr:uid="{00000000-0005-0000-0000-000049000000}"/>
    <cellStyle name="標準_入札（見積）書単価契約" xfId="73" xr:uid="{00000000-0005-0000-0000-00004B000000}"/>
    <cellStyle name="良い" xfId="49" builtinId="26" customBuiltin="1"/>
  </cellStyles>
  <dxfs count="1">
    <dxf>
      <numFmt numFmtId="197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tabSelected="1" view="pageBreakPreview" zoomScale="85" zoomScaleNormal="100" zoomScaleSheetLayoutView="85" workbookViewId="0">
      <selection activeCell="B34" sqref="B34"/>
    </sheetView>
  </sheetViews>
  <sheetFormatPr defaultColWidth="9" defaultRowHeight="13.5" x14ac:dyDescent="0.15"/>
  <cols>
    <col min="1" max="1" width="1.75" style="1" customWidth="1"/>
    <col min="2" max="2" width="18" style="1" bestFit="1" customWidth="1"/>
    <col min="3" max="3" width="9.125" style="1" customWidth="1"/>
    <col min="4" max="4" width="5.125" style="1" customWidth="1"/>
    <col min="5" max="5" width="19.375" style="1" customWidth="1"/>
    <col min="6" max="7" width="6.75" style="1" customWidth="1"/>
    <col min="8" max="8" width="10.125" style="1" customWidth="1"/>
    <col min="9" max="9" width="13.75" style="1" customWidth="1"/>
    <col min="10" max="10" width="1.625" style="1" customWidth="1"/>
    <col min="11" max="16384" width="9" style="1"/>
  </cols>
  <sheetData>
    <row r="1" spans="1:9" x14ac:dyDescent="0.15">
      <c r="A1" s="26"/>
    </row>
    <row r="2" spans="1:9" ht="21" x14ac:dyDescent="0.15">
      <c r="B2" s="18"/>
      <c r="D2" s="46" t="s">
        <v>19</v>
      </c>
      <c r="E2" s="46"/>
      <c r="F2" s="46"/>
      <c r="G2" s="46"/>
      <c r="H2" s="1" t="s">
        <v>12</v>
      </c>
    </row>
    <row r="3" spans="1:9" ht="13.5" customHeight="1" x14ac:dyDescent="0.15"/>
    <row r="4" spans="1:9" ht="13.5" customHeight="1" x14ac:dyDescent="0.15">
      <c r="D4" s="47" t="str">
        <f>IF(E4=0,"\","")</f>
        <v>\</v>
      </c>
      <c r="E4" s="36">
        <f>+I21</f>
        <v>0</v>
      </c>
      <c r="F4" s="37"/>
      <c r="G4" s="38"/>
    </row>
    <row r="5" spans="1:9" ht="16.5" customHeight="1" x14ac:dyDescent="0.15">
      <c r="D5" s="48"/>
      <c r="E5" s="39"/>
      <c r="F5" s="39"/>
      <c r="G5" s="40"/>
    </row>
    <row r="7" spans="1:9" ht="24" customHeight="1" x14ac:dyDescent="0.15"/>
    <row r="8" spans="1:9" ht="16.5" customHeight="1" x14ac:dyDescent="0.15">
      <c r="B8" s="17" t="s">
        <v>1</v>
      </c>
      <c r="C8" s="41" t="s">
        <v>27</v>
      </c>
      <c r="D8" s="41"/>
      <c r="E8" s="41"/>
      <c r="F8" s="41"/>
      <c r="G8" s="16"/>
    </row>
    <row r="9" spans="1:9" ht="27" customHeight="1" x14ac:dyDescent="0.15">
      <c r="B9" s="42" t="s">
        <v>8</v>
      </c>
      <c r="C9" s="43"/>
      <c r="D9" s="42" t="s">
        <v>18</v>
      </c>
      <c r="E9" s="43"/>
      <c r="F9" s="15" t="s">
        <v>0</v>
      </c>
      <c r="G9" s="14" t="s">
        <v>17</v>
      </c>
      <c r="H9" s="12" t="s">
        <v>16</v>
      </c>
      <c r="I9" s="12" t="s">
        <v>15</v>
      </c>
    </row>
    <row r="10" spans="1:9" ht="27" customHeight="1" x14ac:dyDescent="0.15">
      <c r="B10" s="44" t="s">
        <v>25</v>
      </c>
      <c r="C10" s="33"/>
      <c r="D10" s="45" t="s">
        <v>28</v>
      </c>
      <c r="E10" s="35"/>
      <c r="F10" s="27" t="s">
        <v>24</v>
      </c>
      <c r="G10" s="28">
        <v>8</v>
      </c>
      <c r="H10" s="29"/>
      <c r="I10" s="30">
        <f>IFERROR(G10*H10,"")</f>
        <v>0</v>
      </c>
    </row>
    <row r="11" spans="1:9" ht="27" customHeight="1" x14ac:dyDescent="0.15">
      <c r="B11" s="32" t="s">
        <v>25</v>
      </c>
      <c r="C11" s="33"/>
      <c r="D11" s="34" t="s">
        <v>29</v>
      </c>
      <c r="E11" s="35"/>
      <c r="F11" s="27" t="s">
        <v>24</v>
      </c>
      <c r="G11" s="28">
        <v>5</v>
      </c>
      <c r="H11" s="29"/>
      <c r="I11" s="30">
        <f t="shared" ref="I11:I19" si="0">IFERROR(G11*H11,"")</f>
        <v>0</v>
      </c>
    </row>
    <row r="12" spans="1:9" ht="27" customHeight="1" x14ac:dyDescent="0.15">
      <c r="B12" s="32" t="s">
        <v>25</v>
      </c>
      <c r="C12" s="33"/>
      <c r="D12" s="34" t="s">
        <v>26</v>
      </c>
      <c r="E12" s="35"/>
      <c r="F12" s="27" t="s">
        <v>24</v>
      </c>
      <c r="G12" s="28">
        <v>4</v>
      </c>
      <c r="H12" s="29"/>
      <c r="I12" s="30">
        <f t="shared" si="0"/>
        <v>0</v>
      </c>
    </row>
    <row r="13" spans="1:9" ht="27" customHeight="1" x14ac:dyDescent="0.15">
      <c r="B13" s="32" t="s">
        <v>25</v>
      </c>
      <c r="C13" s="33"/>
      <c r="D13" s="34" t="s">
        <v>30</v>
      </c>
      <c r="E13" s="35"/>
      <c r="F13" s="27" t="s">
        <v>24</v>
      </c>
      <c r="G13" s="28">
        <v>4</v>
      </c>
      <c r="H13" s="29"/>
      <c r="I13" s="30">
        <f t="shared" si="0"/>
        <v>0</v>
      </c>
    </row>
    <row r="14" spans="1:9" ht="27" customHeight="1" x14ac:dyDescent="0.15">
      <c r="B14" s="32" t="s">
        <v>7</v>
      </c>
      <c r="C14" s="33"/>
      <c r="D14" s="34">
        <v>0</v>
      </c>
      <c r="E14" s="35"/>
      <c r="F14" s="27">
        <v>0</v>
      </c>
      <c r="G14" s="28">
        <v>0</v>
      </c>
      <c r="H14" s="29"/>
      <c r="I14" s="30">
        <f t="shared" si="0"/>
        <v>0</v>
      </c>
    </row>
    <row r="15" spans="1:9" ht="27" customHeight="1" x14ac:dyDescent="0.15">
      <c r="B15" s="32">
        <v>0</v>
      </c>
      <c r="C15" s="33"/>
      <c r="D15" s="34">
        <v>0</v>
      </c>
      <c r="E15" s="35"/>
      <c r="F15" s="27">
        <v>0</v>
      </c>
      <c r="G15" s="28">
        <v>0</v>
      </c>
      <c r="H15" s="29"/>
      <c r="I15" s="30">
        <f t="shared" si="0"/>
        <v>0</v>
      </c>
    </row>
    <row r="16" spans="1:9" ht="27" customHeight="1" x14ac:dyDescent="0.15">
      <c r="B16" s="32">
        <v>0</v>
      </c>
      <c r="C16" s="33"/>
      <c r="D16" s="34">
        <v>0</v>
      </c>
      <c r="E16" s="35"/>
      <c r="F16" s="27">
        <v>0</v>
      </c>
      <c r="G16" s="31">
        <v>0</v>
      </c>
      <c r="H16" s="29"/>
      <c r="I16" s="30">
        <f t="shared" si="0"/>
        <v>0</v>
      </c>
    </row>
    <row r="17" spans="1:20" ht="27" customHeight="1" x14ac:dyDescent="0.15">
      <c r="B17" s="32">
        <v>0</v>
      </c>
      <c r="C17" s="33"/>
      <c r="D17" s="34">
        <v>0</v>
      </c>
      <c r="E17" s="35"/>
      <c r="F17" s="27">
        <v>0</v>
      </c>
      <c r="G17" s="31">
        <v>0</v>
      </c>
      <c r="H17" s="29"/>
      <c r="I17" s="30">
        <f t="shared" si="0"/>
        <v>0</v>
      </c>
    </row>
    <row r="18" spans="1:20" ht="27" customHeight="1" x14ac:dyDescent="0.15">
      <c r="B18" s="32">
        <v>0</v>
      </c>
      <c r="C18" s="33"/>
      <c r="D18" s="34">
        <v>0</v>
      </c>
      <c r="E18" s="35"/>
      <c r="F18" s="27">
        <v>0</v>
      </c>
      <c r="G18" s="31">
        <v>0</v>
      </c>
      <c r="H18" s="29"/>
      <c r="I18" s="30">
        <f t="shared" si="0"/>
        <v>0</v>
      </c>
    </row>
    <row r="19" spans="1:20" ht="27" customHeight="1" x14ac:dyDescent="0.15">
      <c r="B19" s="32">
        <v>0</v>
      </c>
      <c r="C19" s="33"/>
      <c r="D19" s="34">
        <v>0</v>
      </c>
      <c r="E19" s="35"/>
      <c r="F19" s="27">
        <v>0</v>
      </c>
      <c r="G19" s="31">
        <v>0</v>
      </c>
      <c r="H19" s="29"/>
      <c r="I19" s="30">
        <f t="shared" si="0"/>
        <v>0</v>
      </c>
    </row>
    <row r="20" spans="1:20" ht="27" customHeight="1" x14ac:dyDescent="0.15">
      <c r="B20" s="32"/>
      <c r="C20" s="33"/>
      <c r="D20" s="34"/>
      <c r="E20" s="35"/>
      <c r="F20" s="27"/>
      <c r="G20" s="31"/>
      <c r="H20" s="29"/>
      <c r="I20" s="30"/>
    </row>
    <row r="21" spans="1:20" ht="27" customHeight="1" x14ac:dyDescent="0.15">
      <c r="B21" s="42" t="s">
        <v>9</v>
      </c>
      <c r="C21" s="50"/>
      <c r="D21" s="50"/>
      <c r="E21" s="50"/>
      <c r="F21" s="50"/>
      <c r="G21" s="50"/>
      <c r="H21" s="43"/>
      <c r="I21" s="13">
        <f>SUM(I10:I20)</f>
        <v>0</v>
      </c>
    </row>
    <row r="22" spans="1:20" ht="27" customHeight="1" x14ac:dyDescent="0.15">
      <c r="B22" s="12" t="s">
        <v>14</v>
      </c>
      <c r="C22" s="51">
        <v>44953</v>
      </c>
      <c r="D22" s="52"/>
      <c r="E22" s="53"/>
      <c r="F22" s="42" t="s">
        <v>13</v>
      </c>
      <c r="G22" s="43"/>
      <c r="H22" s="42" t="s">
        <v>2</v>
      </c>
      <c r="I22" s="43"/>
    </row>
    <row r="24" spans="1:20" s="21" customFormat="1" ht="14.25" x14ac:dyDescent="0.15">
      <c r="A24" s="19" t="s">
        <v>20</v>
      </c>
      <c r="B24" s="20"/>
      <c r="C24" s="20"/>
      <c r="D24" s="20"/>
      <c r="E24" s="20"/>
      <c r="F24" s="20"/>
      <c r="G24" s="20"/>
    </row>
    <row r="25" spans="1:20" s="21" customFormat="1" ht="14.25" x14ac:dyDescent="0.15">
      <c r="A25" s="22" t="s">
        <v>21</v>
      </c>
      <c r="B25" s="23"/>
      <c r="C25" s="24"/>
      <c r="D25" s="23"/>
      <c r="E25" s="23"/>
      <c r="F25" s="23"/>
      <c r="G25" s="23"/>
    </row>
    <row r="26" spans="1:20" s="21" customFormat="1" ht="14.25" x14ac:dyDescent="0.15">
      <c r="A26" s="22"/>
      <c r="B26" s="23"/>
      <c r="C26" s="24"/>
      <c r="D26" s="23"/>
      <c r="E26" s="23"/>
      <c r="F26" s="23"/>
      <c r="G26" s="23"/>
    </row>
    <row r="27" spans="1:20" ht="21.75" customHeight="1" x14ac:dyDescent="0.15">
      <c r="G27" s="56">
        <v>44896</v>
      </c>
      <c r="H27" s="57"/>
      <c r="I27" s="57"/>
    </row>
    <row r="28" spans="1:20" ht="26.25" customHeight="1" x14ac:dyDescent="0.15">
      <c r="B28" s="54" t="s">
        <v>23</v>
      </c>
      <c r="C28" s="54"/>
      <c r="D28" s="54"/>
      <c r="I28" s="1" t="s">
        <v>12</v>
      </c>
      <c r="M28" s="9"/>
      <c r="N28" s="9"/>
      <c r="O28" s="9"/>
      <c r="P28" s="9"/>
      <c r="Q28" s="9"/>
      <c r="R28" s="9"/>
      <c r="S28" s="9"/>
      <c r="T28" s="9"/>
    </row>
    <row r="29" spans="1:20" ht="26.25" customHeight="1" x14ac:dyDescent="0.15">
      <c r="B29" s="54"/>
      <c r="C29" s="54"/>
      <c r="D29" s="54"/>
      <c r="E29" s="11" t="s">
        <v>6</v>
      </c>
      <c r="M29" s="10"/>
      <c r="N29" s="10"/>
      <c r="O29" s="10"/>
      <c r="P29" s="10"/>
      <c r="Q29" s="10"/>
      <c r="R29" s="10"/>
      <c r="S29" s="10"/>
      <c r="T29" s="10"/>
    </row>
    <row r="30" spans="1:20" x14ac:dyDescent="0.15">
      <c r="D30" s="3"/>
      <c r="E30" s="3"/>
      <c r="F30" s="3"/>
      <c r="G30" s="3"/>
      <c r="H30" s="3"/>
      <c r="I30" s="3"/>
      <c r="M30" s="9"/>
      <c r="N30" s="9"/>
      <c r="O30" s="9"/>
      <c r="P30" s="9"/>
      <c r="Q30" s="9"/>
      <c r="R30" s="9"/>
      <c r="S30" s="9"/>
      <c r="T30" s="9"/>
    </row>
    <row r="31" spans="1:20" x14ac:dyDescent="0.15">
      <c r="D31" s="3"/>
      <c r="E31" s="3"/>
      <c r="F31" s="3"/>
      <c r="G31" s="3"/>
      <c r="H31" s="3"/>
      <c r="I31" s="3"/>
      <c r="M31" s="10"/>
      <c r="N31" s="10"/>
      <c r="O31" s="10"/>
      <c r="P31" s="10"/>
      <c r="Q31" s="10"/>
      <c r="R31" s="10"/>
      <c r="S31" s="10"/>
      <c r="T31" s="10"/>
    </row>
    <row r="32" spans="1:20" x14ac:dyDescent="0.15">
      <c r="D32" s="3"/>
      <c r="E32" s="3"/>
      <c r="F32" s="3"/>
      <c r="G32" s="3"/>
      <c r="H32" s="3"/>
      <c r="I32" s="3"/>
      <c r="M32" s="9"/>
      <c r="N32" s="9"/>
      <c r="O32" s="9"/>
      <c r="P32" s="9"/>
      <c r="Q32" s="9"/>
      <c r="R32" s="9"/>
      <c r="S32" s="9"/>
      <c r="T32" s="9"/>
    </row>
    <row r="33" spans="4:9" ht="13.5" customHeight="1" x14ac:dyDescent="0.15">
      <c r="D33" s="55" t="s">
        <v>3</v>
      </c>
      <c r="E33" s="55"/>
      <c r="F33" s="7"/>
      <c r="G33" s="6"/>
      <c r="H33" s="8"/>
      <c r="I33" s="3"/>
    </row>
    <row r="34" spans="4:9" ht="13.5" customHeight="1" x14ac:dyDescent="0.15">
      <c r="D34" s="3"/>
      <c r="E34" s="4"/>
      <c r="F34" s="4"/>
      <c r="G34" s="4"/>
      <c r="H34" s="4"/>
      <c r="I34" s="3"/>
    </row>
    <row r="35" spans="4:9" x14ac:dyDescent="0.15">
      <c r="D35" s="49" t="s">
        <v>11</v>
      </c>
      <c r="E35" s="49"/>
      <c r="F35" s="7"/>
      <c r="G35" s="6"/>
      <c r="H35" s="4"/>
      <c r="I35" s="3"/>
    </row>
    <row r="36" spans="4:9" x14ac:dyDescent="0.15">
      <c r="D36" s="3"/>
      <c r="E36" s="4"/>
      <c r="F36" s="4"/>
      <c r="G36" s="4"/>
      <c r="H36" s="4"/>
      <c r="I36" s="3"/>
    </row>
    <row r="37" spans="4:9" x14ac:dyDescent="0.15">
      <c r="D37" s="49" t="s">
        <v>4</v>
      </c>
      <c r="E37" s="49"/>
      <c r="F37" s="7"/>
      <c r="G37" s="6"/>
      <c r="H37" s="4"/>
      <c r="I37" s="25" t="s">
        <v>22</v>
      </c>
    </row>
    <row r="38" spans="4:9" x14ac:dyDescent="0.15">
      <c r="D38" s="5"/>
      <c r="E38" s="5"/>
      <c r="F38" s="4"/>
      <c r="G38" s="4"/>
      <c r="H38" s="4"/>
      <c r="I38" s="3"/>
    </row>
    <row r="39" spans="4:9" x14ac:dyDescent="0.15">
      <c r="D39" s="3"/>
      <c r="E39" s="3"/>
      <c r="F39" s="3"/>
      <c r="G39" s="3"/>
      <c r="H39" s="3"/>
      <c r="I39" s="3"/>
    </row>
    <row r="40" spans="4:9" x14ac:dyDescent="0.15">
      <c r="D40" s="2" t="s">
        <v>10</v>
      </c>
      <c r="E40" s="2"/>
      <c r="F40" s="2"/>
      <c r="G40" s="2"/>
      <c r="H40" s="2" t="s">
        <v>5</v>
      </c>
      <c r="I40" s="2"/>
    </row>
  </sheetData>
  <mergeCells count="37"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3:C13"/>
    <mergeCell ref="D13:E13"/>
    <mergeCell ref="E4:G5"/>
    <mergeCell ref="C8:F8"/>
    <mergeCell ref="B9:C9"/>
    <mergeCell ref="D9:E9"/>
    <mergeCell ref="B10:C10"/>
    <mergeCell ref="D10:E10"/>
  </mergeCells>
  <phoneticPr fontId="32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15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2022-11-17T07:11:55Z</cp:lastPrinted>
  <dcterms:created xsi:type="dcterms:W3CDTF">2014-04-14T01:05:10Z</dcterms:created>
  <dcterms:modified xsi:type="dcterms:W3CDTF">2022-11-17T09:27:45Z</dcterms:modified>
</cp:coreProperties>
</file>