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付紙様式3" sheetId="1" r:id="rId1"/>
  </sheets>
  <externalReferences>
    <externalReference r:id="rId4"/>
  </externalReferences>
  <definedNames>
    <definedName name="_xlnm.Print_Area" localSheetId="0">'付紙様式3'!$A$1:$M$22</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<sst xmlns="http://schemas.openxmlformats.org/spreadsheetml/2006/main" count="86" uniqueCount="53">
  <si>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</si>
  <si>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</si>
  <si>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</si>
  <si>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</si>
  <si>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</si>
  <si>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</si>
  <si>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</si>
  <si>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</si>
  <si>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</si>
  <si>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</si>
  <si>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</si>
  <si>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</si>
  <si>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</si>
  <si>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</si>
  <si>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</si>
  <si>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</si>
  <si>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</si>
  <si>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</si>
  <si>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</si>
  <si>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支出負担行為担当官
防衛医科大学校事務局経理部長
水田　裕滋
埼玉県所沢市並木3-2</t>
  </si>
  <si>
    <t>同種の他の契約の予定価格を類推されるおそれがあるため公表しない。</t>
  </si>
  <si>
    <t>－</t>
  </si>
  <si>
    <t>単価契約</t>
  </si>
  <si>
    <t>－</t>
  </si>
  <si>
    <t>支出負担行為担当官
防衛医科大学校事務局経理部長
水田 裕滋
埼玉県所沢市並木3-2</t>
  </si>
  <si>
    <t>9013201014214</t>
  </si>
  <si>
    <t>一般競争入札</t>
  </si>
  <si>
    <t>同種の他の契約の予定価格を類推されるおそれがあるため公表しない。</t>
  </si>
  <si>
    <t>ヘルニコア椎間板注用1.25単位、外7件</t>
  </si>
  <si>
    <t>3010001027880</t>
  </si>
  <si>
    <t>単価契約</t>
  </si>
  <si>
    <t>NSｱﾙﾌｧﾀｵﾙﾚｷﾞｭﾗｰ、外1件</t>
  </si>
  <si>
    <t>2010001004773</t>
  </si>
  <si>
    <t>ﾊｸｿﾞｳ滅菌ｴﾚﾌｧｰｾﾞS 4折5枚滅菌、外5件</t>
  </si>
  <si>
    <t>4120001087129</t>
  </si>
  <si>
    <t>ﾓｲｽｷﾝﾊﾟｯﾄﾞMini、外5件</t>
  </si>
  <si>
    <t>4070001022669</t>
  </si>
  <si>
    <t>Admiral Xtreme、外331件</t>
  </si>
  <si>
    <t>病院の業務改善に関するコンサルティング業務</t>
  </si>
  <si>
    <t>－</t>
  </si>
  <si>
    <t>牛上肉、外9件</t>
  </si>
  <si>
    <t>揚げたてハムカツ、外11件</t>
  </si>
  <si>
    <t>(有)こうべや　　     埼玉県日高市高萩東３－８－１</t>
  </si>
  <si>
    <t>(有)川口商店      埼玉県所沢市狭山ヶ丘１丁目３００３の９０番地</t>
  </si>
  <si>
    <t>アルフレッサ(株)所沢支店
埼玉県所沢市北原町866-26</t>
  </si>
  <si>
    <t>(株)イノメディックス
東京都文京区小石川4-17-15</t>
  </si>
  <si>
    <t>ハクゾウメディカル(株)　　　　　　　　　　　　　　　大阪市中央区本町橋３番６号</t>
  </si>
  <si>
    <t>(株)栗原医療器械店川越支店
埼玉県川越市大塚新町43番地1</t>
  </si>
  <si>
    <t>支出負担行為担当官
防衛医科大学校事務局経理部長
水田　裕滋
埼玉県所沢市並木3-2</t>
  </si>
  <si>
    <t>DNA抽出装置　外1件</t>
  </si>
  <si>
    <t>8180001124830</t>
  </si>
  <si>
    <t>理科研(株)
東京都文京区本郷三丁目４４番２号</t>
  </si>
  <si>
    <t>(株)メディカルクリエイト　　　　　　　　　　　　　　東京都港区港南4丁目1-10リバージュ品川1202号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</si>
</sst>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6" fillId="0" borderId="1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5" fillId="0" borderId="10" xfId="0" applyFont="1" applyFill="1" applyBorder="1" applyAlignment="1" applyProtection="1">
      <alignment vertical="center" wrapText="1"/>
      <protection locked="0"/>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182" fontId="5" fillId="0" borderId="10" xfId="61" applyNumberFormat="1" applyFont="1" applyFill="1" applyBorder="1" applyAlignment="1" applyProtection="1">
      <alignment horizontal="center" vertical="center" wrapText="1"/>
      <protection locked="0"/>
    </xf>
    <xf numFmtId="180" fontId="5" fillId="0" borderId="10" xfId="61" applyNumberFormat="1" applyFont="1" applyFill="1" applyBorder="1" applyAlignment="1" applyProtection="1">
      <alignment horizontal="left" vertical="center" wrapText="1"/>
      <protection locked="0"/>
    </xf>
    <xf numFmtId="38" fontId="5" fillId="0" borderId="10" xfId="49" applyFont="1" applyFill="1" applyBorder="1" applyAlignment="1" applyProtection="1">
      <alignment horizontal="right" vertical="center" shrinkToFit="1"/>
      <protection locked="0"/>
    </xf>
    <xf numFmtId="182" fontId="5" fillId="0" borderId="1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56" fontId="47" fillId="0" borderId="10" xfId="0" applyNumberFormat="1"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38" fontId="5" fillId="0" borderId="10" xfId="49" applyFont="1" applyFill="1" applyBorder="1" applyAlignment="1" applyProtection="1">
      <alignment vertical="center" shrinkToFit="1"/>
      <protection locked="0"/>
    </xf>
    <xf numFmtId="180" fontId="5" fillId="0" borderId="10" xfId="62" applyNumberFormat="1" applyFont="1" applyFill="1" applyBorder="1" applyAlignment="1">
      <alignment horizontal="center" vertical="center" wrapText="1"/>
      <protection/>
    </xf>
    <xf numFmtId="56" fontId="5" fillId="0" borderId="10" xfId="61" applyNumberFormat="1" applyFont="1" applyFill="1" applyBorder="1" applyAlignment="1" applyProtection="1">
      <alignment horizontal="left" vertical="center" wrapText="1"/>
      <protection locked="0"/>
    </xf>
    <xf numFmtId="56" fontId="5" fillId="0" borderId="10" xfId="62" applyNumberFormat="1" applyFont="1" applyFill="1" applyBorder="1" applyAlignment="1">
      <alignment vertical="center" wrapText="1"/>
      <protection/>
    </xf>
    <xf numFmtId="38" fontId="5" fillId="0" borderId="10" xfId="49" applyFont="1" applyFill="1" applyBorder="1" applyAlignment="1">
      <alignment vertical="center" wrapText="1"/>
    </xf>
    <xf numFmtId="180" fontId="5" fillId="0" borderId="11" xfId="62" applyNumberFormat="1" applyFont="1" applyFill="1" applyBorder="1" applyAlignment="1">
      <alignment horizontal="center" vertical="center" wrapText="1"/>
      <protection/>
    </xf>
    <xf numFmtId="49" fontId="5" fillId="0" borderId="10" xfId="62" applyNumberFormat="1" applyFont="1" applyFill="1" applyBorder="1" applyAlignment="1">
      <alignment vertical="center" wrapText="1"/>
      <protection/>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5" fillId="0" borderId="0" xfId="0" applyFont="1" applyFill="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2">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
      <fill>
        <patternFill>
          <bgColor rgb="FFFFFFCC"/>
        </patternFill>
      </fill>
      <border/>
    </dxf>
    <dxf>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3"/>
  <sheetViews>
    <sheetView tabSelected="1" view="pageBreakPreview" zoomScale="85" zoomScaleSheetLayoutView="85" zoomScalePageLayoutView="0" workbookViewId="0" topLeftCell="A1">
      <selection activeCell="A6" sqref="A6:M6"/>
    </sheetView>
  </sheetViews>
  <sheetFormatPr defaultColWidth="9.00390625" defaultRowHeight="13.5"/>
  <cols>
    <col min="1" max="1" width="25.625" style="10" customWidth="1"/>
    <col min="2" max="2" width="15.625" style="7" customWidth="1"/>
    <col min="3" max="3" width="14.375" style="7" customWidth="1"/>
    <col min="4" max="4" width="14.625" style="30" customWidth="1"/>
    <col min="5" max="5" width="14.625" style="9" customWidth="1"/>
    <col min="6" max="6" width="14.625" style="10" customWidth="1"/>
    <col min="7" max="7" width="14.625" style="7" customWidth="1"/>
    <col min="8" max="8" width="14.625" style="10" customWidth="1"/>
    <col min="9" max="9" width="6.50390625" style="10" bestFit="1" customWidth="1"/>
    <col min="10" max="12" width="6.50390625" style="10" customWidth="1"/>
    <col min="13" max="13" width="6.875" style="7" customWidth="1"/>
    <col min="14" max="16384" width="9.00390625" style="10" customWidth="1"/>
  </cols>
  <sheetData>
    <row r="1" spans="1:252" ht="13.5">
      <c r="A1" s="6"/>
      <c r="B1" s="6"/>
      <c r="D1" s="8"/>
      <c r="F1" s="6"/>
      <c r="G1" s="6"/>
      <c r="H1" s="6"/>
      <c r="I1" s="6"/>
      <c r="J1" s="6"/>
      <c r="K1" s="6"/>
      <c r="L1" s="6"/>
      <c r="M1" s="6" t="s">
        <v>10</v>
      </c>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ht="13.5">
      <c r="A2" s="6"/>
      <c r="B2" s="6"/>
      <c r="D2" s="8"/>
      <c r="F2" s="6"/>
      <c r="G2" s="6"/>
      <c r="H2" s="6"/>
      <c r="I2" s="6"/>
      <c r="J2" s="6"/>
      <c r="K2" s="6"/>
      <c r="L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ht="13.5">
      <c r="A3" s="6"/>
      <c r="B3" s="6"/>
      <c r="D3" s="8"/>
      <c r="F3" s="6"/>
      <c r="G3" s="6"/>
      <c r="H3" s="6"/>
      <c r="I3" s="6"/>
      <c r="J3" s="6"/>
      <c r="K3" s="6"/>
      <c r="L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row>
    <row r="4" spans="1:252" ht="13.5" customHeight="1">
      <c r="A4" s="6"/>
      <c r="B4" s="6"/>
      <c r="D4" s="8"/>
      <c r="F4" s="6"/>
      <c r="G4" s="6"/>
      <c r="H4" s="6"/>
      <c r="I4" s="6"/>
      <c r="J4" s="6"/>
      <c r="K4" s="6"/>
      <c r="L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row>
    <row r="5" spans="1:252" ht="13.5">
      <c r="A5" s="6"/>
      <c r="B5" s="6"/>
      <c r="D5" s="8"/>
      <c r="F5" s="6"/>
      <c r="G5" s="6"/>
      <c r="H5" s="6"/>
      <c r="I5" s="6"/>
      <c r="J5" s="6"/>
      <c r="K5" s="6"/>
      <c r="L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row>
    <row r="6" spans="1:13" ht="45" customHeight="1">
      <c r="A6" s="43" t="s">
        <v>15</v>
      </c>
      <c r="B6" s="44"/>
      <c r="C6" s="44"/>
      <c r="D6" s="44"/>
      <c r="E6" s="44"/>
      <c r="F6" s="44"/>
      <c r="G6" s="44"/>
      <c r="H6" s="44"/>
      <c r="I6" s="44"/>
      <c r="J6" s="44"/>
      <c r="K6" s="44"/>
      <c r="L6" s="44"/>
      <c r="M6" s="44"/>
    </row>
    <row r="9" spans="1:13" s="1" customFormat="1" ht="24.75" customHeight="1">
      <c r="A9" s="38" t="s">
        <v>8</v>
      </c>
      <c r="B9" s="38" t="s">
        <v>0</v>
      </c>
      <c r="C9" s="38" t="s">
        <v>3</v>
      </c>
      <c r="D9" s="38" t="s">
        <v>4</v>
      </c>
      <c r="E9" s="41" t="s">
        <v>9</v>
      </c>
      <c r="F9" s="38" t="s">
        <v>7</v>
      </c>
      <c r="G9" s="38" t="s">
        <v>5</v>
      </c>
      <c r="H9" s="38" t="s">
        <v>1</v>
      </c>
      <c r="I9" s="38" t="s">
        <v>6</v>
      </c>
      <c r="J9" s="40" t="s">
        <v>11</v>
      </c>
      <c r="K9" s="40"/>
      <c r="L9" s="40"/>
      <c r="M9" s="38" t="s">
        <v>2</v>
      </c>
    </row>
    <row r="10" spans="1:13" s="1" customFormat="1" ht="24.75" customHeight="1">
      <c r="A10" s="39"/>
      <c r="B10" s="39"/>
      <c r="C10" s="39"/>
      <c r="D10" s="39"/>
      <c r="E10" s="42"/>
      <c r="F10" s="39"/>
      <c r="G10" s="39"/>
      <c r="H10" s="39"/>
      <c r="I10" s="39"/>
      <c r="J10" s="5" t="s">
        <v>12</v>
      </c>
      <c r="K10" s="5" t="s">
        <v>13</v>
      </c>
      <c r="L10" s="5" t="s">
        <v>14</v>
      </c>
      <c r="M10" s="39"/>
    </row>
    <row r="11" spans="1:13" s="4" customFormat="1" ht="61.5" customHeight="1">
      <c r="A11" s="11" t="s">
        <v>40</v>
      </c>
      <c r="B11" s="12" t="s">
        <v>19</v>
      </c>
      <c r="C11" s="13">
        <v>43391</v>
      </c>
      <c r="D11" s="14" t="s">
        <v>42</v>
      </c>
      <c r="E11" s="15">
        <v>3030002120162</v>
      </c>
      <c r="F11" s="3" t="s">
        <v>18</v>
      </c>
      <c r="G11" s="16" t="s">
        <v>20</v>
      </c>
      <c r="H11" s="17">
        <v>1828181</v>
      </c>
      <c r="I11" s="13" t="s">
        <v>21</v>
      </c>
      <c r="J11" s="13"/>
      <c r="K11" s="13"/>
      <c r="L11" s="13"/>
      <c r="M11" s="3" t="s">
        <v>22</v>
      </c>
    </row>
    <row r="12" spans="1:13" s="4" customFormat="1" ht="61.5" customHeight="1">
      <c r="A12" s="11" t="s">
        <v>41</v>
      </c>
      <c r="B12" s="12" t="s">
        <v>19</v>
      </c>
      <c r="C12" s="13">
        <v>43391</v>
      </c>
      <c r="D12" s="2" t="s">
        <v>43</v>
      </c>
      <c r="E12" s="18">
        <v>1030002028861</v>
      </c>
      <c r="F12" s="3" t="s">
        <v>18</v>
      </c>
      <c r="G12" s="16" t="s">
        <v>20</v>
      </c>
      <c r="H12" s="17">
        <v>1627776</v>
      </c>
      <c r="I12" s="13" t="s">
        <v>23</v>
      </c>
      <c r="J12" s="19"/>
      <c r="K12" s="19"/>
      <c r="L12" s="19"/>
      <c r="M12" s="3" t="s">
        <v>22</v>
      </c>
    </row>
    <row r="13" spans="1:13" s="4" customFormat="1" ht="61.5" customHeight="1">
      <c r="A13" s="11" t="s">
        <v>38</v>
      </c>
      <c r="B13" s="12" t="s">
        <v>24</v>
      </c>
      <c r="C13" s="20">
        <v>43382</v>
      </c>
      <c r="D13" s="21" t="s">
        <v>52</v>
      </c>
      <c r="E13" s="22" t="s">
        <v>25</v>
      </c>
      <c r="F13" s="3" t="s">
        <v>26</v>
      </c>
      <c r="G13" s="16" t="s">
        <v>27</v>
      </c>
      <c r="H13" s="23">
        <v>13034704</v>
      </c>
      <c r="I13" s="13" t="s">
        <v>39</v>
      </c>
      <c r="J13" s="24"/>
      <c r="K13" s="24"/>
      <c r="L13" s="24"/>
      <c r="M13" s="3"/>
    </row>
    <row r="14" spans="1:13" s="4" customFormat="1" ht="61.5" customHeight="1">
      <c r="A14" s="11" t="s">
        <v>28</v>
      </c>
      <c r="B14" s="12" t="s">
        <v>24</v>
      </c>
      <c r="C14" s="20">
        <v>43391</v>
      </c>
      <c r="D14" s="25" t="s">
        <v>44</v>
      </c>
      <c r="E14" s="22" t="s">
        <v>29</v>
      </c>
      <c r="F14" s="3" t="s">
        <v>26</v>
      </c>
      <c r="G14" s="16" t="s">
        <v>27</v>
      </c>
      <c r="H14" s="23">
        <v>1840211</v>
      </c>
      <c r="I14" s="13" t="s">
        <v>39</v>
      </c>
      <c r="J14" s="24"/>
      <c r="K14" s="24"/>
      <c r="L14" s="24"/>
      <c r="M14" s="3" t="s">
        <v>30</v>
      </c>
    </row>
    <row r="15" spans="1:13" s="4" customFormat="1" ht="61.5" customHeight="1">
      <c r="A15" s="2" t="s">
        <v>31</v>
      </c>
      <c r="B15" s="12" t="s">
        <v>24</v>
      </c>
      <c r="C15" s="20">
        <v>43399</v>
      </c>
      <c r="D15" s="26" t="s">
        <v>45</v>
      </c>
      <c r="E15" s="22" t="s">
        <v>32</v>
      </c>
      <c r="F15" s="3" t="s">
        <v>26</v>
      </c>
      <c r="G15" s="16" t="s">
        <v>27</v>
      </c>
      <c r="H15" s="27">
        <v>3585860</v>
      </c>
      <c r="I15" s="13" t="s">
        <v>39</v>
      </c>
      <c r="J15" s="24"/>
      <c r="K15" s="24"/>
      <c r="L15" s="24"/>
      <c r="M15" s="3" t="s">
        <v>30</v>
      </c>
    </row>
    <row r="16" spans="1:13" s="4" customFormat="1" ht="61.5" customHeight="1">
      <c r="A16" s="2" t="s">
        <v>33</v>
      </c>
      <c r="B16" s="12" t="s">
        <v>24</v>
      </c>
      <c r="C16" s="20">
        <v>43399</v>
      </c>
      <c r="D16" s="26" t="s">
        <v>46</v>
      </c>
      <c r="E16" s="22" t="s">
        <v>34</v>
      </c>
      <c r="F16" s="3" t="s">
        <v>26</v>
      </c>
      <c r="G16" s="16" t="s">
        <v>27</v>
      </c>
      <c r="H16" s="27">
        <v>1601467</v>
      </c>
      <c r="I16" s="13" t="s">
        <v>39</v>
      </c>
      <c r="J16" s="24"/>
      <c r="K16" s="24"/>
      <c r="L16" s="24"/>
      <c r="M16" s="3" t="s">
        <v>30</v>
      </c>
    </row>
    <row r="17" spans="1:13" s="4" customFormat="1" ht="61.5" customHeight="1">
      <c r="A17" s="2" t="s">
        <v>35</v>
      </c>
      <c r="B17" s="12" t="s">
        <v>24</v>
      </c>
      <c r="C17" s="20">
        <v>43399</v>
      </c>
      <c r="D17" s="26" t="s">
        <v>47</v>
      </c>
      <c r="E17" s="22" t="s">
        <v>36</v>
      </c>
      <c r="F17" s="3" t="s">
        <v>26</v>
      </c>
      <c r="G17" s="16" t="s">
        <v>27</v>
      </c>
      <c r="H17" s="27">
        <v>2036867</v>
      </c>
      <c r="I17" s="13" t="s">
        <v>39</v>
      </c>
      <c r="J17" s="24"/>
      <c r="K17" s="24"/>
      <c r="L17" s="24"/>
      <c r="M17" s="3" t="s">
        <v>30</v>
      </c>
    </row>
    <row r="18" spans="1:13" s="4" customFormat="1" ht="61.5" customHeight="1">
      <c r="A18" s="11" t="s">
        <v>37</v>
      </c>
      <c r="B18" s="12" t="s">
        <v>24</v>
      </c>
      <c r="C18" s="20">
        <v>43399</v>
      </c>
      <c r="D18" s="26" t="s">
        <v>47</v>
      </c>
      <c r="E18" s="22" t="s">
        <v>36</v>
      </c>
      <c r="F18" s="3" t="s">
        <v>26</v>
      </c>
      <c r="G18" s="16" t="s">
        <v>27</v>
      </c>
      <c r="H18" s="17">
        <v>44005532</v>
      </c>
      <c r="I18" s="13" t="s">
        <v>39</v>
      </c>
      <c r="J18" s="28"/>
      <c r="K18" s="28"/>
      <c r="L18" s="28"/>
      <c r="M18" s="3" t="s">
        <v>30</v>
      </c>
    </row>
    <row r="19" spans="1:13" s="4" customFormat="1" ht="61.5" customHeight="1">
      <c r="A19" s="2" t="s">
        <v>49</v>
      </c>
      <c r="B19" s="12" t="s">
        <v>48</v>
      </c>
      <c r="C19" s="20">
        <v>43402</v>
      </c>
      <c r="D19" s="29" t="s">
        <v>51</v>
      </c>
      <c r="E19" s="22" t="s">
        <v>50</v>
      </c>
      <c r="F19" s="3" t="s">
        <v>26</v>
      </c>
      <c r="G19" s="16" t="s">
        <v>27</v>
      </c>
      <c r="H19" s="27">
        <v>2315520</v>
      </c>
      <c r="I19" s="13" t="s">
        <v>39</v>
      </c>
      <c r="J19" s="13"/>
      <c r="K19" s="13"/>
      <c r="L19" s="13"/>
      <c r="M19" s="3"/>
    </row>
    <row r="20" ht="9.75" customHeight="1"/>
    <row r="21" spans="1:13" s="31" customFormat="1" ht="16.5" customHeight="1">
      <c r="A21" s="31" t="s">
        <v>16</v>
      </c>
      <c r="B21" s="32"/>
      <c r="C21" s="32"/>
      <c r="D21" s="33"/>
      <c r="E21" s="32"/>
      <c r="G21" s="32"/>
      <c r="M21" s="32"/>
    </row>
    <row r="22" spans="1:13" s="31" customFormat="1" ht="16.5" customHeight="1">
      <c r="A22" s="45" t="s">
        <v>17</v>
      </c>
      <c r="B22" s="45"/>
      <c r="C22" s="45"/>
      <c r="D22" s="45"/>
      <c r="E22" s="45"/>
      <c r="F22" s="45"/>
      <c r="G22" s="45"/>
      <c r="H22" s="45"/>
      <c r="I22" s="45"/>
      <c r="J22" s="45"/>
      <c r="K22" s="45"/>
      <c r="L22" s="45"/>
      <c r="M22" s="45"/>
    </row>
    <row r="23" spans="1:13" ht="13.5">
      <c r="A23" s="34"/>
      <c r="B23" s="35"/>
      <c r="C23" s="35"/>
      <c r="D23" s="36"/>
      <c r="E23" s="37"/>
      <c r="F23" s="34"/>
      <c r="G23" s="35"/>
      <c r="H23" s="34"/>
      <c r="I23" s="34"/>
      <c r="J23" s="34"/>
      <c r="K23" s="34"/>
      <c r="L23" s="34"/>
      <c r="M23" s="35"/>
    </row>
  </sheetData>
  <sheetProtection/>
  <mergeCells count="13">
    <mergeCell ref="A6:M6"/>
    <mergeCell ref="A22:M22"/>
    <mergeCell ref="A9:A10"/>
    <mergeCell ref="B9:B10"/>
    <mergeCell ref="C9:C10"/>
    <mergeCell ref="D9:D10"/>
    <mergeCell ref="E9:E10"/>
    <mergeCell ref="F9:F10"/>
    <mergeCell ref="G9:G10"/>
    <mergeCell ref="H9:H10"/>
    <mergeCell ref="I9:I10"/>
    <mergeCell ref="M9:M10"/>
    <mergeCell ref="J9:L9"/>
  </mergeCells>
  <conditionalFormatting sqref="H18">
    <cfRule type="expression" priority="23" dxfId="0">
      <formula>$AD18&lt;$AC18</formula>
    </cfRule>
  </conditionalFormatting>
  <conditionalFormatting sqref="H11">
    <cfRule type="expression" priority="21" dxfId="0">
      <formula>$AD11&lt;$AC11</formula>
    </cfRule>
  </conditionalFormatting>
  <conditionalFormatting sqref="A14">
    <cfRule type="expression" priority="14" dxfId="7">
      <formula>$C14="契約書(請書)待ち"</formula>
    </cfRule>
    <cfRule type="expression" priority="15" dxfId="6">
      <formula>$C14="請求書待ち"</formula>
    </cfRule>
    <cfRule type="expression" priority="16" dxfId="5">
      <formula>$C14="決済済"</formula>
    </cfRule>
    <cfRule type="expression" priority="17" dxfId="10">
      <formula>$C14="納品書(完了届）待ち"</formula>
    </cfRule>
    <cfRule type="expression" priority="18" dxfId="11">
      <formula>$C14="準備OK"</formula>
    </cfRule>
  </conditionalFormatting>
  <conditionalFormatting sqref="A14">
    <cfRule type="expression" priority="13" dxfId="4">
      <formula>$C14="年間保守"</formula>
    </cfRule>
    <cfRule type="expression" priority="19" dxfId="3">
      <formula>FIND("支出",$C14)&gt;0</formula>
    </cfRule>
    <cfRule type="expression" priority="20" dxfId="2">
      <formula>$C14="支払済"</formula>
    </cfRule>
  </conditionalFormatting>
  <conditionalFormatting sqref="H13">
    <cfRule type="expression" priority="12" dxfId="0">
      <formula>$AD13&lt;$AC13</formula>
    </cfRule>
  </conditionalFormatting>
  <conditionalFormatting sqref="H12">
    <cfRule type="expression" priority="1" dxfId="0">
      <formula>$AD12&lt;$AC12</formula>
    </cfRule>
  </conditionalFormatting>
  <dataValidations count="1">
    <dataValidation allowBlank="1" showInputMessage="1" showErrorMessage="1" imeMode="hiragana" sqref="A18 A11:A14"/>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2018-12-06T07:31:51Z</cp:lastPrinted>
  <dcterms:created xsi:type="dcterms:W3CDTF">2005-02-04T02:27:22Z</dcterms:created>
  <dcterms:modified xsi:type="dcterms:W3CDTF">2018-12-07T00:25:26Z</dcterms:modified>
  <cp:category/>
  <cp:version/>
  <cp:contentType/>
  <cp:contentStatus/>
</cp:coreProperties>
</file>