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6月" sheetId="2" r:id="rId2"/>
  </sheets>
  <externalReferences>
    <externalReference r:id="rId5"/>
    <externalReference r:id="rId6"/>
  </externalReferences>
  <definedNames>
    <definedName name="_xlnm._FilterDatabase" localSheetId="1" hidden="1">'6月'!$A$4:$L$11</definedName>
    <definedName name="_xlnm._FilterDatabase" localSheetId="0" hidden="1">'物品・役務（競争）'!$A$6:$J$6</definedName>
    <definedName name="_xlnm.Print_Area" localSheetId="1">'6月'!$A$1:$L$34</definedName>
    <definedName name="_xlnm.Print_Area" localSheetId="0">'物品・役務（競争）'!$B$1:$J$21</definedName>
    <definedName name="_xlnm.Print_Titles" localSheetId="1">'6月'!$1:$4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<sst xmlns="http://schemas.openxmlformats.org/spreadsheetml/2006/main" count="640" uniqueCount="127">
  <si>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</si>
  <si>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</si>
  <si>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</si>
  <si>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</si>
  <si>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</si>
  <si>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</si>
  <si>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</si>
  <si>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</si>
  <si>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</si>
  <si>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</si>
  <si>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</si>
  <si>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</si>
  <si>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</si>
  <si>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</si>
  <si>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</si>
  <si>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</si>
  <si>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</si>
  <si>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</si>
  <si>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</si>
  <si>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</si>
  <si>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</si>
  <si>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</si>
  <si>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</si>
  <si>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</si>
  <si>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</si>
  <si>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</si>
  <si>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</si>
  <si>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</si>
  <si>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</si>
  <si>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</si>
  <si>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</si>
  <si>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</si>
  <si>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</si>
  <si>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</si>
  <si>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</si>
  <si>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</si>
  <si>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</si>
  <si>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</si>
  <si>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</si>
  <si>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</si>
  <si>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</si>
  <si>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</si>
  <si>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</si>
  <si>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</si>
  <si>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</si>
  <si>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</si>
  <si>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</si>
  <si>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</si>
  <si>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</si>
  <si>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</si>
  <si>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</si>
  <si>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</si>
  <si>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</si>
  <si>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</si>
  <si>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</si>
  <si>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</si>
  <si>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</si>
  <si>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</si>
  <si>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</si>
  <si>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</si>
  <si>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</si>
  <si>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支出負担行為担当官
防衛医科大学校事務局経理部長
村上　喜仁
埼玉県所沢市並木3-2</t>
  </si>
  <si>
    <t>一般競争入札</t>
  </si>
  <si>
    <t>同種の他の契約の予定価格を類推されるおそれがあるため公表しない。</t>
  </si>
  <si>
    <t>-</t>
  </si>
  <si>
    <t>支出負担行為担当官
防衛医科大学校事務局経理部長
村上　喜仁
埼玉県所沢市並木3-2</t>
  </si>
  <si>
    <t>一般競争入札</t>
  </si>
  <si>
    <t>同種の他の契約の予定価格を類推されるおそれがあるため公表しない。</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</si>
  <si>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</si>
  <si>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</si>
  <si>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 xml:space="preserve">アクアス（株）北関東支店
埼玉県さいたま市南区文蔵５丁目３１−１１
</t>
  </si>
  <si>
    <t>東棟霊安室遺体保存用冷凍機（Ｂ）補修１式</t>
  </si>
  <si>
    <t>白井松器械 株式会社　東京支店
東京都足立区扇２丁目１４－３２</t>
  </si>
  <si>
    <t>ボイラー及び第１種圧力容器性能検査　１式</t>
  </si>
  <si>
    <t>トナー外３件</t>
  </si>
  <si>
    <t>一般社団法人　日本ボイラ協会　
東京都港区新橋5-3－1</t>
  </si>
  <si>
    <t>（株）芳林堂
埼玉県所沢市上新井５－１７－８</t>
  </si>
  <si>
    <t>ガス滅菌器点検１式</t>
  </si>
  <si>
    <t>㈱ヘルス
埼玉県所沢市弥生町2992-3</t>
  </si>
  <si>
    <t>　ＹＡＧ－ＯＰＯシステム点検</t>
  </si>
  <si>
    <t xml:space="preserve">スペクトラ・フィジックス(株)
東京都目黒区中目黒
4-6-1
</t>
  </si>
  <si>
    <t>ＲＩ設備液面計等修理１式</t>
  </si>
  <si>
    <t>大和アトミックエンジニアリング(株)
東京都港区芝４丁目４番１４号</t>
  </si>
  <si>
    <t>浴槽濾過器点検整備１式</t>
  </si>
  <si>
    <t xml:space="preserve">(株)プランツ
東京都足立区舎人3-12-22
</t>
  </si>
  <si>
    <t>ボイラー用軟水装置整備役務１式</t>
  </si>
  <si>
    <t>ボイラー用給水流量計整備役務１式</t>
  </si>
  <si>
    <t>（株）日本サーモエナー
東京都港区白金台3-2-10</t>
  </si>
  <si>
    <t>ボイラー用配管等整備役務　１式</t>
  </si>
  <si>
    <t>(株)糟谷設備工業所
埼玉県所沢市大字山口２８２５-１</t>
  </si>
  <si>
    <t>（株）河野汽罐工業
東京都葛飾区東金町5-51-8</t>
  </si>
  <si>
    <t>ボイラー及び第１種圧力容器点検保守役務　１式</t>
  </si>
  <si>
    <t>ＰＰＣ用紙</t>
  </si>
  <si>
    <t>（株）立川 紙業
東京都立川市芝崎町2-7-6</t>
  </si>
  <si>
    <t>Niti-S胆管ｽﾃﾝﾄ ﾗ-ｼﾞｾﾙD-type、外33件</t>
  </si>
  <si>
    <t>支出負担行為担当官
防衛医科大学校事務局経理部長
村上 喜仁
埼玉県所沢市並木3-2</t>
  </si>
  <si>
    <t>㈱栗原医療器械店川越支店
埼玉県川越市大塚新町43番地1</t>
  </si>
  <si>
    <t>一般競争入札</t>
  </si>
  <si>
    <t>単価契約</t>
  </si>
  <si>
    <t>ｱｷｭﾊﾟｯｸ、外12件</t>
  </si>
  <si>
    <t>小竹医科器械㈱　　東京都練馬区大泉学園町6-8-31　</t>
  </si>
  <si>
    <t>ﾊｯﾋﾟ-ｷｬｽ ｽﾀﾝﾀﾞ-ﾄﾞ穴開 18G、外36件</t>
  </si>
  <si>
    <t>㈱ヘルス
埼玉県所沢市弥生町2992-3</t>
  </si>
  <si>
    <t>滅菌ｺﾒ、外7件</t>
  </si>
  <si>
    <t>㈱ムトウ所沢支店
埼玉県所沢市小手指町3-32-23</t>
  </si>
  <si>
    <t>フルティフォーム125エアゾール120吸入用、外8件</t>
  </si>
  <si>
    <t>東邦薬品㈱埼玉営業部
埼玉県さいたま市見沼区卸町１－３６</t>
  </si>
  <si>
    <t>ビデュリオン皮下注用2mgペン、外1件</t>
  </si>
  <si>
    <t>㈱メディセオ
東京都中央区八重洲２丁目７番１５号</t>
  </si>
  <si>
    <t>レミッチカプセル2.5μｇ</t>
  </si>
  <si>
    <t>酒井薬品㈱
東京都三鷹市野崎１－１１－２２</t>
  </si>
  <si>
    <t>献血ノンスロン1500注射用、外1件</t>
  </si>
  <si>
    <t>アルフレッサ㈱所沢支店
埼玉県所沢市北原町866-26</t>
  </si>
  <si>
    <t>こんにゃく、外89品目</t>
  </si>
  <si>
    <t>㈱協同食品サービス　　　　　　　　東京都東村山市富士見町２丁目１３番２１号</t>
  </si>
  <si>
    <t>ミックスベジタブル、外46品目</t>
  </si>
  <si>
    <t>㈱名給　立川営業所　　　　　　　　　　　東京都立川市西砂町５－４－３　</t>
  </si>
  <si>
    <t>焼き豆腐　外39件</t>
  </si>
  <si>
    <t>㈱イチカワ　　　　　　　　埼玉県所沢市北中１丁目２４６−１</t>
  </si>
  <si>
    <t>切干大根外2件</t>
  </si>
  <si>
    <t>こんにゃく外76件</t>
  </si>
  <si>
    <t>㈱三浦屋　　　　　　　　東京都杉並区松庵2-22-7</t>
  </si>
  <si>
    <t>ミックスベジタブル、外23件</t>
  </si>
  <si>
    <t>あらびきボムステーキ　外4件</t>
  </si>
  <si>
    <t>昭和企画㈱　　　　　　　　　愛知県名古屋市西区大野木２－２７８</t>
  </si>
  <si>
    <t>牛ヒレ肉　外12件</t>
  </si>
  <si>
    <t>（有）こうべや
埼玉県日高市高萩東
３－８－１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</si>
</sst>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4">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medium"/>
      <right style="thin"/>
      <top style="thin"/>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medium"/>
      <bottom/>
    </border>
    <border>
      <left style="thin"/>
      <right style="medium"/>
      <top/>
      <bottom>
        <color indexed="63"/>
      </bottom>
    </border>
    <border>
      <left style="medium"/>
      <right style="thin"/>
      <top style="medium"/>
      <bottom/>
    </border>
    <border>
      <left style="medium"/>
      <right style="thin"/>
      <top/>
      <bottom>
        <color indexed="63"/>
      </bottom>
    </border>
    <border>
      <left style="thin"/>
      <right style="thin"/>
      <top style="medium"/>
      <bottom/>
    </border>
    <border>
      <left style="thin"/>
      <right style="thin"/>
      <top/>
      <bottom>
        <color indexed="63"/>
      </bottom>
    </border>
    <border>
      <left style="thin"/>
      <right/>
      <top style="medium"/>
      <bottom style="thin"/>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9" fillId="32" borderId="0" applyNumberFormat="0" applyBorder="0" applyAlignment="0" applyProtection="0"/>
  </cellStyleXfs>
  <cellXfs count="10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50"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1" fillId="0" borderId="0" xfId="0" applyFont="1" applyAlignment="1">
      <alignment vertical="center"/>
    </xf>
    <xf numFmtId="0" fontId="52" fillId="0" borderId="0" xfId="0" applyFont="1" applyAlignment="1">
      <alignment vertical="center"/>
    </xf>
    <xf numFmtId="0" fontId="8" fillId="0" borderId="13" xfId="0" applyFont="1" applyFill="1" applyBorder="1" applyAlignment="1">
      <alignment vertical="center" wrapText="1"/>
    </xf>
    <xf numFmtId="0" fontId="51"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0" fontId="52" fillId="0" borderId="0" xfId="0" applyFont="1" applyBorder="1" applyAlignment="1">
      <alignment vertical="center"/>
    </xf>
    <xf numFmtId="0" fontId="51" fillId="0" borderId="0" xfId="0" applyFont="1" applyBorder="1" applyAlignment="1">
      <alignment vertical="center"/>
    </xf>
    <xf numFmtId="178" fontId="8" fillId="0" borderId="10" xfId="42" applyNumberFormat="1" applyFont="1" applyFill="1" applyBorder="1" applyAlignment="1">
      <alignment horizontal="center" vertical="center" wrapText="1"/>
    </xf>
    <xf numFmtId="179" fontId="10" fillId="0" borderId="14" xfId="61" applyNumberFormat="1" applyFont="1" applyFill="1" applyBorder="1" applyAlignment="1" applyProtection="1">
      <alignment vertical="center" shrinkToFit="1"/>
      <protection locked="0"/>
    </xf>
    <xf numFmtId="179" fontId="10" fillId="0" borderId="14" xfId="61" applyNumberFormat="1" applyFont="1" applyFill="1" applyBorder="1" applyAlignment="1" applyProtection="1">
      <alignment horizontal="center" vertical="center" shrinkToFit="1"/>
      <protection locked="0"/>
    </xf>
    <xf numFmtId="0" fontId="10" fillId="0" borderId="13" xfId="0" applyFont="1" applyFill="1" applyBorder="1" applyAlignment="1" applyProtection="1">
      <alignment vertical="center" wrapText="1"/>
      <protection locked="0"/>
    </xf>
    <xf numFmtId="0" fontId="10" fillId="0" borderId="15" xfId="61" applyNumberFormat="1" applyFont="1" applyFill="1" applyBorder="1" applyAlignment="1" applyProtection="1">
      <alignment horizontal="center" vertical="center" shrinkToFit="1"/>
      <protection locked="0"/>
    </xf>
    <xf numFmtId="41" fontId="10" fillId="0" borderId="10" xfId="62" applyNumberFormat="1" applyFont="1" applyFill="1" applyBorder="1" applyAlignment="1">
      <alignment vertical="center" wrapText="1"/>
      <protection/>
    </xf>
    <xf numFmtId="58" fontId="10" fillId="34" borderId="10" xfId="61" applyNumberFormat="1" applyFont="1" applyFill="1" applyBorder="1" applyAlignment="1" applyProtection="1">
      <alignment horizontal="center" vertical="center" shrinkToFit="1"/>
      <protection locked="0"/>
    </xf>
    <xf numFmtId="0" fontId="52" fillId="0" borderId="10" xfId="0" applyFont="1" applyBorder="1" applyAlignment="1">
      <alignment vertical="center"/>
    </xf>
    <xf numFmtId="57" fontId="10" fillId="0" borderId="10" xfId="61" applyNumberFormat="1" applyFont="1" applyFill="1" applyBorder="1" applyAlignment="1" applyProtection="1">
      <alignment horizontal="left" vertical="center" wrapText="1" shrinkToFit="1"/>
      <protection locked="0"/>
    </xf>
    <xf numFmtId="0" fontId="52" fillId="0" borderId="10" xfId="0" applyFont="1" applyBorder="1" applyAlignment="1">
      <alignment vertical="center" wrapText="1"/>
    </xf>
    <xf numFmtId="0" fontId="52" fillId="0" borderId="16" xfId="0" applyFont="1" applyFill="1" applyBorder="1" applyAlignment="1">
      <alignment vertical="center" wrapText="1"/>
    </xf>
    <xf numFmtId="0" fontId="10" fillId="0" borderId="17" xfId="0" applyFont="1" applyFill="1" applyBorder="1" applyAlignment="1" applyProtection="1">
      <alignment vertical="center" wrapText="1"/>
      <protection locked="0"/>
    </xf>
    <xf numFmtId="57" fontId="10" fillId="0" borderId="14" xfId="61" applyNumberFormat="1" applyFont="1" applyFill="1" applyBorder="1" applyAlignment="1" applyProtection="1">
      <alignment horizontal="left" vertical="center" wrapText="1" shrinkToFit="1"/>
      <protection locked="0"/>
    </xf>
    <xf numFmtId="58" fontId="10" fillId="34" borderId="14" xfId="61" applyNumberFormat="1" applyFont="1" applyFill="1" applyBorder="1" applyAlignment="1" applyProtection="1">
      <alignment horizontal="center" vertical="center" shrinkToFit="1"/>
      <protection locked="0"/>
    </xf>
    <xf numFmtId="0" fontId="10" fillId="0" borderId="14" xfId="61" applyNumberFormat="1" applyFont="1" applyFill="1" applyBorder="1" applyAlignment="1" applyProtection="1">
      <alignment vertical="center" wrapText="1"/>
      <protection locked="0"/>
    </xf>
    <xf numFmtId="0" fontId="10" fillId="0" borderId="14" xfId="61" applyNumberFormat="1" applyFont="1" applyFill="1" applyBorder="1" applyAlignment="1" applyProtection="1">
      <alignment horizontal="left" vertical="center" wrapText="1" shrinkToFit="1"/>
      <protection locked="0"/>
    </xf>
    <xf numFmtId="0" fontId="10" fillId="0" borderId="18" xfId="61" applyNumberFormat="1" applyFont="1" applyFill="1" applyBorder="1" applyAlignment="1" applyProtection="1">
      <alignment horizontal="center" vertical="center" shrinkToFit="1"/>
      <protection locked="0"/>
    </xf>
    <xf numFmtId="0" fontId="6" fillId="0" borderId="10" xfId="62" applyFont="1" applyFill="1" applyBorder="1" applyAlignment="1">
      <alignment vertical="center" wrapText="1"/>
      <protection/>
    </xf>
    <xf numFmtId="0" fontId="5" fillId="0" borderId="0" xfId="0" applyFont="1" applyAlignment="1">
      <alignment horizontal="center" vertical="center"/>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21" xfId="0" applyFont="1" applyBorder="1" applyAlignment="1">
      <alignment horizontal="center" vertical="center" wrapText="1"/>
    </xf>
    <xf numFmtId="0" fontId="0" fillId="0" borderId="22" xfId="0" applyBorder="1" applyAlignment="1">
      <alignment vertical="center"/>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3"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11" xfId="0" applyFont="1" applyBorder="1" applyAlignment="1">
      <alignment horizontal="center" vertical="center" wrapText="1"/>
    </xf>
    <xf numFmtId="0" fontId="10" fillId="34" borderId="10" xfId="61" applyNumberFormat="1" applyFont="1" applyFill="1" applyBorder="1" applyAlignment="1" applyProtection="1">
      <alignment vertical="center" wrapText="1"/>
      <protection locked="0"/>
    </xf>
    <xf numFmtId="0" fontId="10" fillId="0" borderId="10" xfId="0" applyFont="1" applyFill="1" applyBorder="1" applyAlignment="1">
      <alignment vertical="center" wrapText="1"/>
    </xf>
    <xf numFmtId="0" fontId="10" fillId="0" borderId="11" xfId="61" applyNumberFormat="1" applyFont="1" applyFill="1" applyBorder="1" applyAlignment="1" applyProtection="1">
      <alignment vertical="center" wrapText="1"/>
      <protection locked="0"/>
    </xf>
    <xf numFmtId="176" fontId="10" fillId="0" borderId="10" xfId="61" applyNumberFormat="1" applyFont="1" applyFill="1" applyBorder="1" applyAlignment="1" applyProtection="1">
      <alignment vertical="center" shrinkToFit="1"/>
      <protection locked="0"/>
    </xf>
    <xf numFmtId="0" fontId="10" fillId="0" borderId="10" xfId="61" applyNumberFormat="1" applyFont="1" applyFill="1" applyBorder="1" applyAlignment="1" applyProtection="1">
      <alignment horizontal="center" vertical="center" shrinkToFit="1"/>
      <protection locked="0"/>
    </xf>
    <xf numFmtId="0" fontId="52" fillId="0" borderId="11" xfId="0" applyFont="1" applyFill="1" applyBorder="1" applyAlignment="1">
      <alignment vertical="center" wrapText="1"/>
    </xf>
    <xf numFmtId="0" fontId="53" fillId="0" borderId="11" xfId="0" applyFont="1" applyFill="1" applyBorder="1" applyAlignment="1">
      <alignment vertical="center" wrapText="1"/>
    </xf>
    <xf numFmtId="56" fontId="10" fillId="0" borderId="10" xfId="61" applyNumberFormat="1" applyFont="1" applyFill="1" applyBorder="1" applyAlignment="1" applyProtection="1">
      <alignment horizontal="left" vertical="center" wrapText="1"/>
      <protection locked="0"/>
    </xf>
    <xf numFmtId="0" fontId="52" fillId="0" borderId="11" xfId="0" applyFont="1" applyFill="1" applyBorder="1" applyAlignment="1">
      <alignment horizontal="center" vertical="center" wrapText="1"/>
    </xf>
    <xf numFmtId="179" fontId="52" fillId="0" borderId="11" xfId="0" applyNumberFormat="1" applyFont="1" applyFill="1" applyBorder="1" applyAlignment="1">
      <alignment vertical="center" wrapText="1"/>
    </xf>
    <xf numFmtId="0" fontId="52" fillId="0" borderId="10" xfId="0" applyFont="1" applyFill="1" applyBorder="1" applyAlignment="1">
      <alignment vertical="center" wrapText="1"/>
    </xf>
    <xf numFmtId="179" fontId="52" fillId="0" borderId="10" xfId="0" applyNumberFormat="1" applyFont="1" applyFill="1" applyBorder="1" applyAlignment="1">
      <alignment vertical="center" wrapText="1"/>
    </xf>
    <xf numFmtId="0" fontId="53" fillId="0" borderId="10" xfId="0" applyFont="1" applyFill="1" applyBorder="1" applyAlignment="1">
      <alignment vertical="center" wrapText="1"/>
    </xf>
    <xf numFmtId="0" fontId="52" fillId="0" borderId="10" xfId="0" applyFont="1" applyFill="1" applyBorder="1" applyAlignment="1">
      <alignment horizontal="center" vertical="center" wrapText="1"/>
    </xf>
    <xf numFmtId="0" fontId="52" fillId="0" borderId="24" xfId="0" applyFont="1" applyFill="1" applyBorder="1" applyAlignment="1">
      <alignment vertical="center" wrapText="1"/>
    </xf>
    <xf numFmtId="179" fontId="52" fillId="0" borderId="24" xfId="0" applyNumberFormat="1" applyFont="1" applyFill="1" applyBorder="1" applyAlignment="1">
      <alignment vertical="center" wrapText="1"/>
    </xf>
    <xf numFmtId="0" fontId="10" fillId="0" borderId="10" xfId="0" applyFont="1" applyFill="1" applyBorder="1" applyAlignment="1" applyProtection="1">
      <alignment vertical="center" wrapText="1"/>
      <protection locked="0"/>
    </xf>
    <xf numFmtId="57" fontId="31" fillId="0" borderId="10" xfId="61" applyNumberFormat="1" applyFont="1" applyFill="1" applyBorder="1" applyAlignment="1" applyProtection="1">
      <alignment horizontal="left" vertical="center" wrapText="1" shrinkToFit="1"/>
      <protection locked="0"/>
    </xf>
    <xf numFmtId="176" fontId="10" fillId="0" borderId="11" xfId="61" applyNumberFormat="1" applyFont="1" applyFill="1" applyBorder="1" applyAlignment="1" applyProtection="1">
      <alignment vertical="center" shrinkToFit="1"/>
      <protection locked="0"/>
    </xf>
    <xf numFmtId="0" fontId="10" fillId="0" borderId="11" xfId="61" applyNumberFormat="1"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71">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67" t="s">
        <v>9</v>
      </c>
      <c r="C3" s="67"/>
      <c r="D3" s="67"/>
      <c r="E3" s="67"/>
      <c r="F3" s="67"/>
      <c r="G3" s="67"/>
      <c r="H3" s="67"/>
      <c r="I3" s="67"/>
      <c r="J3" s="67"/>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34"/>
  <sheetViews>
    <sheetView tabSelected="1"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45" sqref="C45"/>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70" t="s">
        <v>58</v>
      </c>
      <c r="B1" s="71"/>
      <c r="C1" s="71"/>
      <c r="D1" s="71"/>
      <c r="E1" s="71"/>
      <c r="F1" s="71"/>
      <c r="G1" s="71"/>
      <c r="H1" s="71"/>
      <c r="I1" s="71"/>
      <c r="J1" s="71"/>
      <c r="K1" s="71"/>
      <c r="L1" s="71"/>
    </row>
    <row r="2" ht="14.25" thickBot="1">
      <c r="A2" s="42"/>
    </row>
    <row r="3" spans="1:12" ht="67.5" customHeight="1">
      <c r="A3" s="72" t="s">
        <v>57</v>
      </c>
      <c r="B3" s="74" t="s">
        <v>56</v>
      </c>
      <c r="C3" s="74" t="s">
        <v>55</v>
      </c>
      <c r="D3" s="74" t="s">
        <v>54</v>
      </c>
      <c r="E3" s="74" t="s">
        <v>53</v>
      </c>
      <c r="F3" s="74" t="s">
        <v>52</v>
      </c>
      <c r="G3" s="74" t="s">
        <v>51</v>
      </c>
      <c r="H3" s="76" t="s">
        <v>50</v>
      </c>
      <c r="I3" s="78" t="s">
        <v>49</v>
      </c>
      <c r="J3" s="79"/>
      <c r="K3" s="80"/>
      <c r="L3" s="68" t="s">
        <v>48</v>
      </c>
    </row>
    <row r="4" spans="1:12" ht="38.25" customHeight="1" thickBot="1">
      <c r="A4" s="73"/>
      <c r="B4" s="75"/>
      <c r="C4" s="75"/>
      <c r="D4" s="81"/>
      <c r="E4" s="75"/>
      <c r="F4" s="75"/>
      <c r="G4" s="75"/>
      <c r="H4" s="77"/>
      <c r="I4" s="59" t="s">
        <v>47</v>
      </c>
      <c r="J4" s="59" t="s">
        <v>46</v>
      </c>
      <c r="K4" s="59" t="s">
        <v>45</v>
      </c>
      <c r="L4" s="69"/>
    </row>
    <row r="5" spans="1:12" ht="75" customHeight="1">
      <c r="A5" s="60" t="s">
        <v>71</v>
      </c>
      <c r="B5" s="61" t="s">
        <v>61</v>
      </c>
      <c r="C5" s="62">
        <v>42163</v>
      </c>
      <c r="D5" s="43" t="s">
        <v>72</v>
      </c>
      <c r="E5" s="63" t="s">
        <v>62</v>
      </c>
      <c r="F5" s="64" t="s">
        <v>63</v>
      </c>
      <c r="G5" s="50">
        <v>1512000</v>
      </c>
      <c r="H5" s="51" t="s">
        <v>64</v>
      </c>
      <c r="I5" s="50"/>
      <c r="J5" s="50"/>
      <c r="K5" s="50"/>
      <c r="L5" s="65"/>
    </row>
    <row r="6" spans="1:12" ht="75" customHeight="1" thickBot="1">
      <c r="A6" s="52" t="s">
        <v>88</v>
      </c>
      <c r="B6" s="57" t="s">
        <v>65</v>
      </c>
      <c r="C6" s="55">
        <v>42166</v>
      </c>
      <c r="D6" s="83" t="s">
        <v>89</v>
      </c>
      <c r="E6" s="43" t="s">
        <v>66</v>
      </c>
      <c r="F6" s="44" t="s">
        <v>67</v>
      </c>
      <c r="G6" s="45">
        <v>5616000</v>
      </c>
      <c r="H6" s="49" t="s">
        <v>60</v>
      </c>
      <c r="I6" s="56"/>
      <c r="J6" s="56"/>
      <c r="K6" s="56"/>
      <c r="L6" s="53"/>
    </row>
    <row r="7" spans="1:12" ht="75" customHeight="1">
      <c r="A7" s="41" t="s">
        <v>91</v>
      </c>
      <c r="B7" s="57" t="s">
        <v>65</v>
      </c>
      <c r="C7" s="55">
        <v>42166</v>
      </c>
      <c r="D7" s="66" t="s">
        <v>90</v>
      </c>
      <c r="E7" s="43" t="s">
        <v>66</v>
      </c>
      <c r="F7" s="44" t="s">
        <v>67</v>
      </c>
      <c r="G7" s="54">
        <v>11037600</v>
      </c>
      <c r="H7" s="51" t="s">
        <v>64</v>
      </c>
      <c r="I7" s="56"/>
      <c r="J7" s="56"/>
      <c r="K7" s="56"/>
      <c r="L7" s="53"/>
    </row>
    <row r="8" spans="1:12" ht="75" customHeight="1" thickBot="1">
      <c r="A8" s="52" t="s">
        <v>73</v>
      </c>
      <c r="B8" s="57" t="s">
        <v>65</v>
      </c>
      <c r="C8" s="55">
        <v>42166</v>
      </c>
      <c r="D8" s="18" t="s">
        <v>75</v>
      </c>
      <c r="E8" s="43" t="s">
        <v>66</v>
      </c>
      <c r="F8" s="44" t="s">
        <v>67</v>
      </c>
      <c r="G8" s="45">
        <v>1254312</v>
      </c>
      <c r="H8" s="49" t="s">
        <v>60</v>
      </c>
      <c r="I8" s="56"/>
      <c r="J8" s="56"/>
      <c r="K8" s="56"/>
      <c r="L8" s="53"/>
    </row>
    <row r="9" spans="1:12" ht="75" customHeight="1">
      <c r="A9" s="41" t="s">
        <v>74</v>
      </c>
      <c r="B9" s="57" t="s">
        <v>65</v>
      </c>
      <c r="C9" s="55">
        <v>42170</v>
      </c>
      <c r="D9" s="66" t="s">
        <v>76</v>
      </c>
      <c r="E9" s="43" t="s">
        <v>66</v>
      </c>
      <c r="F9" s="44" t="s">
        <v>67</v>
      </c>
      <c r="G9" s="54">
        <v>2510352</v>
      </c>
      <c r="H9" s="51" t="s">
        <v>64</v>
      </c>
      <c r="I9" s="56"/>
      <c r="J9" s="56"/>
      <c r="K9" s="56"/>
      <c r="L9" s="53"/>
    </row>
    <row r="10" spans="1:12" ht="75" customHeight="1" thickBot="1">
      <c r="A10" s="41" t="s">
        <v>77</v>
      </c>
      <c r="B10" s="57" t="s">
        <v>65</v>
      </c>
      <c r="C10" s="55">
        <v>42174</v>
      </c>
      <c r="D10" s="82" t="s">
        <v>78</v>
      </c>
      <c r="E10" s="43" t="s">
        <v>66</v>
      </c>
      <c r="F10" s="44" t="s">
        <v>67</v>
      </c>
      <c r="G10" s="54">
        <v>1207980</v>
      </c>
      <c r="H10" s="49" t="s">
        <v>60</v>
      </c>
      <c r="I10" s="56"/>
      <c r="J10" s="56"/>
      <c r="K10" s="56"/>
      <c r="L10" s="53"/>
    </row>
    <row r="11" spans="1:12" ht="75" customHeight="1">
      <c r="A11" s="52" t="s">
        <v>79</v>
      </c>
      <c r="B11" s="57" t="s">
        <v>65</v>
      </c>
      <c r="C11" s="55">
        <v>42174</v>
      </c>
      <c r="D11" s="58" t="s">
        <v>80</v>
      </c>
      <c r="E11" s="43" t="s">
        <v>66</v>
      </c>
      <c r="F11" s="44" t="s">
        <v>67</v>
      </c>
      <c r="G11" s="45">
        <v>1363554</v>
      </c>
      <c r="H11" s="51" t="s">
        <v>64</v>
      </c>
      <c r="I11" s="45"/>
      <c r="J11" s="45"/>
      <c r="K11" s="45"/>
      <c r="L11" s="53"/>
    </row>
    <row r="12" spans="1:12" ht="75" customHeight="1" thickBot="1">
      <c r="A12" s="52" t="s">
        <v>81</v>
      </c>
      <c r="B12" s="57" t="s">
        <v>65</v>
      </c>
      <c r="C12" s="55">
        <v>42177</v>
      </c>
      <c r="D12" s="58" t="s">
        <v>82</v>
      </c>
      <c r="E12" s="43" t="s">
        <v>66</v>
      </c>
      <c r="F12" s="44" t="s">
        <v>67</v>
      </c>
      <c r="G12" s="45">
        <v>1188000</v>
      </c>
      <c r="H12" s="49" t="s">
        <v>60</v>
      </c>
      <c r="I12" s="45"/>
      <c r="J12" s="45"/>
      <c r="K12" s="45"/>
      <c r="L12" s="53"/>
    </row>
    <row r="13" spans="1:12" ht="75" customHeight="1">
      <c r="A13" s="52" t="s">
        <v>83</v>
      </c>
      <c r="B13" s="57" t="s">
        <v>65</v>
      </c>
      <c r="C13" s="55">
        <v>42184</v>
      </c>
      <c r="D13" s="58" t="s">
        <v>84</v>
      </c>
      <c r="E13" s="43" t="s">
        <v>66</v>
      </c>
      <c r="F13" s="44" t="s">
        <v>67</v>
      </c>
      <c r="G13" s="45">
        <v>1021680</v>
      </c>
      <c r="H13" s="51" t="s">
        <v>64</v>
      </c>
      <c r="I13" s="45"/>
      <c r="J13" s="45"/>
      <c r="K13" s="45"/>
      <c r="L13" s="53"/>
    </row>
    <row r="14" spans="1:12" ht="75" customHeight="1" thickBot="1">
      <c r="A14" s="52" t="s">
        <v>85</v>
      </c>
      <c r="B14" s="57" t="s">
        <v>65</v>
      </c>
      <c r="C14" s="55">
        <v>42184</v>
      </c>
      <c r="D14" s="83" t="s">
        <v>70</v>
      </c>
      <c r="E14" s="43" t="s">
        <v>66</v>
      </c>
      <c r="F14" s="44" t="s">
        <v>67</v>
      </c>
      <c r="G14" s="45">
        <v>1047600</v>
      </c>
      <c r="H14" s="49" t="s">
        <v>60</v>
      </c>
      <c r="I14" s="45"/>
      <c r="J14" s="45"/>
      <c r="K14" s="45"/>
      <c r="L14" s="53"/>
    </row>
    <row r="15" spans="1:12" ht="75" customHeight="1">
      <c r="A15" s="52" t="s">
        <v>86</v>
      </c>
      <c r="B15" s="57" t="s">
        <v>65</v>
      </c>
      <c r="C15" s="55">
        <v>42184</v>
      </c>
      <c r="D15" s="58" t="s">
        <v>87</v>
      </c>
      <c r="E15" s="43" t="s">
        <v>66</v>
      </c>
      <c r="F15" s="44" t="s">
        <v>67</v>
      </c>
      <c r="G15" s="45">
        <v>1404000</v>
      </c>
      <c r="H15" s="51" t="s">
        <v>64</v>
      </c>
      <c r="I15" s="45"/>
      <c r="J15" s="45"/>
      <c r="K15" s="45"/>
      <c r="L15" s="53"/>
    </row>
    <row r="16" spans="1:12" ht="75" customHeight="1">
      <c r="A16" s="52" t="s">
        <v>92</v>
      </c>
      <c r="B16" s="57" t="s">
        <v>65</v>
      </c>
      <c r="C16" s="55">
        <v>42184</v>
      </c>
      <c r="D16" s="58" t="s">
        <v>93</v>
      </c>
      <c r="E16" s="43" t="s">
        <v>66</v>
      </c>
      <c r="F16" s="44" t="s">
        <v>67</v>
      </c>
      <c r="G16" s="45">
        <v>1783754</v>
      </c>
      <c r="H16" s="49" t="s">
        <v>60</v>
      </c>
      <c r="I16" s="45"/>
      <c r="J16" s="45"/>
      <c r="K16" s="45"/>
      <c r="L16" s="53"/>
    </row>
    <row r="17" spans="1:12" ht="75" customHeight="1">
      <c r="A17" s="52" t="s">
        <v>117</v>
      </c>
      <c r="B17" s="57" t="s">
        <v>65</v>
      </c>
      <c r="C17" s="55">
        <v>42173</v>
      </c>
      <c r="D17" s="89" t="s">
        <v>118</v>
      </c>
      <c r="E17" s="43" t="s">
        <v>66</v>
      </c>
      <c r="F17" s="95" t="s">
        <v>64</v>
      </c>
      <c r="G17" s="45">
        <v>3008507</v>
      </c>
      <c r="H17" s="49" t="s">
        <v>60</v>
      </c>
      <c r="I17" s="45"/>
      <c r="J17" s="45"/>
      <c r="K17" s="45"/>
      <c r="L17" s="86" t="s">
        <v>98</v>
      </c>
    </row>
    <row r="18" spans="1:12" ht="75" customHeight="1">
      <c r="A18" s="52" t="s">
        <v>120</v>
      </c>
      <c r="B18" s="57" t="s">
        <v>65</v>
      </c>
      <c r="C18" s="85">
        <v>42181</v>
      </c>
      <c r="D18" s="89" t="s">
        <v>114</v>
      </c>
      <c r="E18" s="43" t="s">
        <v>66</v>
      </c>
      <c r="F18" s="95" t="s">
        <v>64</v>
      </c>
      <c r="G18" s="45">
        <v>4657725</v>
      </c>
      <c r="H18" s="49" t="s">
        <v>60</v>
      </c>
      <c r="I18" s="45"/>
      <c r="J18" s="45"/>
      <c r="K18" s="45"/>
      <c r="L18" s="86" t="s">
        <v>98</v>
      </c>
    </row>
    <row r="19" spans="1:12" ht="75" customHeight="1">
      <c r="A19" s="52" t="s">
        <v>119</v>
      </c>
      <c r="B19" s="57" t="s">
        <v>65</v>
      </c>
      <c r="C19" s="55">
        <v>42173</v>
      </c>
      <c r="D19" s="89" t="s">
        <v>121</v>
      </c>
      <c r="E19" s="43" t="s">
        <v>66</v>
      </c>
      <c r="F19" s="95" t="s">
        <v>64</v>
      </c>
      <c r="G19" s="45">
        <v>3011385</v>
      </c>
      <c r="H19" s="49" t="s">
        <v>60</v>
      </c>
      <c r="I19" s="45"/>
      <c r="J19" s="45"/>
      <c r="K19" s="45"/>
      <c r="L19" s="86" t="s">
        <v>98</v>
      </c>
    </row>
    <row r="20" spans="1:12" ht="75" customHeight="1">
      <c r="A20" s="92" t="s">
        <v>122</v>
      </c>
      <c r="B20" s="94" t="s">
        <v>95</v>
      </c>
      <c r="C20" s="55">
        <v>42173</v>
      </c>
      <c r="D20" s="92" t="s">
        <v>116</v>
      </c>
      <c r="E20" s="43" t="s">
        <v>97</v>
      </c>
      <c r="F20" s="95" t="s">
        <v>64</v>
      </c>
      <c r="G20" s="93">
        <v>4586295</v>
      </c>
      <c r="H20" s="46" t="s">
        <v>64</v>
      </c>
      <c r="I20" s="92"/>
      <c r="J20" s="92"/>
      <c r="K20" s="92"/>
      <c r="L20" s="86" t="s">
        <v>98</v>
      </c>
    </row>
    <row r="21" spans="1:12" ht="75" customHeight="1">
      <c r="A21" s="92" t="s">
        <v>123</v>
      </c>
      <c r="B21" s="94" t="s">
        <v>95</v>
      </c>
      <c r="C21" s="55">
        <v>42173</v>
      </c>
      <c r="D21" s="92" t="s">
        <v>124</v>
      </c>
      <c r="E21" s="43" t="s">
        <v>97</v>
      </c>
      <c r="F21" s="95" t="s">
        <v>64</v>
      </c>
      <c r="G21" s="93">
        <v>3437550</v>
      </c>
      <c r="H21" s="46" t="s">
        <v>64</v>
      </c>
      <c r="I21" s="92"/>
      <c r="J21" s="92"/>
      <c r="K21" s="92"/>
      <c r="L21" s="86" t="s">
        <v>98</v>
      </c>
    </row>
    <row r="22" spans="1:12" ht="75" customHeight="1">
      <c r="A22" s="92" t="s">
        <v>125</v>
      </c>
      <c r="B22" s="94" t="s">
        <v>95</v>
      </c>
      <c r="C22" s="55">
        <v>42173</v>
      </c>
      <c r="D22" s="89" t="s">
        <v>126</v>
      </c>
      <c r="E22" s="43" t="s">
        <v>97</v>
      </c>
      <c r="F22" s="95" t="s">
        <v>64</v>
      </c>
      <c r="G22" s="93">
        <v>2224894</v>
      </c>
      <c r="H22" s="46" t="s">
        <v>64</v>
      </c>
      <c r="I22" s="92"/>
      <c r="J22" s="92"/>
      <c r="K22" s="92"/>
      <c r="L22" s="86" t="s">
        <v>98</v>
      </c>
    </row>
    <row r="23" spans="1:12" ht="75" customHeight="1">
      <c r="A23" s="87" t="s">
        <v>94</v>
      </c>
      <c r="B23" s="88" t="s">
        <v>95</v>
      </c>
      <c r="C23" s="100">
        <v>42164</v>
      </c>
      <c r="D23" s="87" t="s">
        <v>96</v>
      </c>
      <c r="E23" s="84" t="s">
        <v>97</v>
      </c>
      <c r="F23" s="90" t="s">
        <v>64</v>
      </c>
      <c r="G23" s="91">
        <v>18596522</v>
      </c>
      <c r="H23" s="90" t="s">
        <v>64</v>
      </c>
      <c r="I23" s="87"/>
      <c r="J23" s="87"/>
      <c r="K23" s="87"/>
      <c r="L23" s="101" t="s">
        <v>98</v>
      </c>
    </row>
    <row r="24" spans="1:12" ht="75" customHeight="1">
      <c r="A24" s="87" t="s">
        <v>99</v>
      </c>
      <c r="B24" s="88" t="s">
        <v>95</v>
      </c>
      <c r="C24" s="85">
        <v>42164</v>
      </c>
      <c r="D24" s="89" t="s">
        <v>100</v>
      </c>
      <c r="E24" s="43" t="s">
        <v>97</v>
      </c>
      <c r="F24" s="90" t="s">
        <v>64</v>
      </c>
      <c r="G24" s="91">
        <v>3505986</v>
      </c>
      <c r="H24" s="90" t="s">
        <v>64</v>
      </c>
      <c r="I24" s="87"/>
      <c r="J24" s="87"/>
      <c r="K24" s="87"/>
      <c r="L24" s="86" t="s">
        <v>98</v>
      </c>
    </row>
    <row r="25" spans="1:12" ht="75" customHeight="1">
      <c r="A25" s="87" t="s">
        <v>101</v>
      </c>
      <c r="B25" s="88" t="s">
        <v>95</v>
      </c>
      <c r="C25" s="85">
        <v>42164</v>
      </c>
      <c r="D25" s="92" t="s">
        <v>102</v>
      </c>
      <c r="E25" s="43" t="s">
        <v>97</v>
      </c>
      <c r="F25" s="90" t="s">
        <v>64</v>
      </c>
      <c r="G25" s="93">
        <v>5270475</v>
      </c>
      <c r="H25" s="90" t="s">
        <v>64</v>
      </c>
      <c r="I25" s="92"/>
      <c r="J25" s="92"/>
      <c r="K25" s="92"/>
      <c r="L25" s="86" t="s">
        <v>98</v>
      </c>
    </row>
    <row r="26" spans="1:12" ht="75" customHeight="1">
      <c r="A26" s="92" t="s">
        <v>103</v>
      </c>
      <c r="B26" s="88" t="s">
        <v>95</v>
      </c>
      <c r="C26" s="85">
        <v>42164</v>
      </c>
      <c r="D26" s="92" t="s">
        <v>104</v>
      </c>
      <c r="E26" s="43" t="s">
        <v>97</v>
      </c>
      <c r="F26" s="90" t="s">
        <v>64</v>
      </c>
      <c r="G26" s="93">
        <v>2041319</v>
      </c>
      <c r="H26" s="90" t="s">
        <v>64</v>
      </c>
      <c r="I26" s="92"/>
      <c r="J26" s="92"/>
      <c r="K26" s="92"/>
      <c r="L26" s="86" t="s">
        <v>98</v>
      </c>
    </row>
    <row r="27" spans="1:12" ht="75" customHeight="1">
      <c r="A27" s="92" t="s">
        <v>105</v>
      </c>
      <c r="B27" s="94" t="s">
        <v>95</v>
      </c>
      <c r="C27" s="85">
        <v>42165</v>
      </c>
      <c r="D27" s="92" t="s">
        <v>106</v>
      </c>
      <c r="E27" s="43" t="s">
        <v>97</v>
      </c>
      <c r="F27" s="90" t="s">
        <v>64</v>
      </c>
      <c r="G27" s="93">
        <v>38188428</v>
      </c>
      <c r="H27" s="95" t="s">
        <v>64</v>
      </c>
      <c r="I27" s="92"/>
      <c r="J27" s="92"/>
      <c r="K27" s="92"/>
      <c r="L27" s="86" t="s">
        <v>98</v>
      </c>
    </row>
    <row r="28" spans="1:12" ht="75" customHeight="1">
      <c r="A28" s="92" t="s">
        <v>107</v>
      </c>
      <c r="B28" s="94" t="s">
        <v>95</v>
      </c>
      <c r="C28" s="85">
        <v>42181</v>
      </c>
      <c r="D28" s="92" t="s">
        <v>108</v>
      </c>
      <c r="E28" s="43" t="s">
        <v>97</v>
      </c>
      <c r="F28" s="90" t="s">
        <v>64</v>
      </c>
      <c r="G28" s="93">
        <v>3817539</v>
      </c>
      <c r="H28" s="95" t="s">
        <v>64</v>
      </c>
      <c r="I28" s="92"/>
      <c r="J28" s="92"/>
      <c r="K28" s="92"/>
      <c r="L28" s="86" t="s">
        <v>98</v>
      </c>
    </row>
    <row r="29" spans="1:12" ht="75" customHeight="1">
      <c r="A29" s="96" t="s">
        <v>109</v>
      </c>
      <c r="B29" s="88" t="s">
        <v>95</v>
      </c>
      <c r="C29" s="85">
        <v>42181</v>
      </c>
      <c r="D29" s="96" t="s">
        <v>110</v>
      </c>
      <c r="E29" s="84" t="s">
        <v>97</v>
      </c>
      <c r="F29" s="90" t="s">
        <v>64</v>
      </c>
      <c r="G29" s="97">
        <v>2460780</v>
      </c>
      <c r="H29" s="95" t="s">
        <v>64</v>
      </c>
      <c r="I29" s="96"/>
      <c r="J29" s="96"/>
      <c r="K29" s="96"/>
      <c r="L29" s="86" t="s">
        <v>98</v>
      </c>
    </row>
    <row r="30" spans="1:12" ht="75" customHeight="1">
      <c r="A30" s="98" t="s">
        <v>111</v>
      </c>
      <c r="B30" s="99" t="s">
        <v>95</v>
      </c>
      <c r="C30" s="85">
        <v>42181</v>
      </c>
      <c r="D30" s="89" t="s">
        <v>112</v>
      </c>
      <c r="E30" s="43" t="s">
        <v>97</v>
      </c>
      <c r="F30" s="90" t="s">
        <v>64</v>
      </c>
      <c r="G30" s="45">
        <v>11870150</v>
      </c>
      <c r="H30" s="46" t="s">
        <v>64</v>
      </c>
      <c r="I30" s="45"/>
      <c r="J30" s="45"/>
      <c r="K30" s="45"/>
      <c r="L30" s="86" t="s">
        <v>98</v>
      </c>
    </row>
    <row r="31" spans="1:12" ht="75" customHeight="1">
      <c r="A31" s="98" t="s">
        <v>113</v>
      </c>
      <c r="B31" s="99" t="s">
        <v>95</v>
      </c>
      <c r="C31" s="85">
        <v>42181</v>
      </c>
      <c r="D31" s="89" t="s">
        <v>114</v>
      </c>
      <c r="E31" s="43" t="s">
        <v>97</v>
      </c>
      <c r="F31" s="90" t="s">
        <v>64</v>
      </c>
      <c r="G31" s="45">
        <v>2305023</v>
      </c>
      <c r="H31" s="46" t="s">
        <v>64</v>
      </c>
      <c r="I31" s="45"/>
      <c r="J31" s="45"/>
      <c r="K31" s="45"/>
      <c r="L31" s="86" t="s">
        <v>98</v>
      </c>
    </row>
    <row r="32" spans="1:12" ht="75" customHeight="1">
      <c r="A32" s="92" t="s">
        <v>115</v>
      </c>
      <c r="B32" s="94" t="s">
        <v>95</v>
      </c>
      <c r="C32" s="85">
        <v>42181</v>
      </c>
      <c r="D32" s="92" t="s">
        <v>116</v>
      </c>
      <c r="E32" s="43" t="s">
        <v>97</v>
      </c>
      <c r="F32" s="95" t="s">
        <v>64</v>
      </c>
      <c r="G32" s="93">
        <v>2286173</v>
      </c>
      <c r="H32" s="46" t="s">
        <v>64</v>
      </c>
      <c r="I32" s="92"/>
      <c r="J32" s="92"/>
      <c r="K32" s="92"/>
      <c r="L32" s="86" t="s">
        <v>98</v>
      </c>
    </row>
    <row r="33" spans="1:11" ht="13.5">
      <c r="A33" s="47" t="s">
        <v>69</v>
      </c>
      <c r="B33" s="48"/>
      <c r="C33" s="48"/>
      <c r="D33" s="48"/>
      <c r="E33" s="48"/>
      <c r="F33" s="48"/>
      <c r="G33" s="48"/>
      <c r="H33" s="48"/>
      <c r="I33" s="48"/>
      <c r="J33" s="48"/>
      <c r="K33" s="48"/>
    </row>
    <row r="34" ht="13.5">
      <c r="A34" s="47" t="s">
        <v>68</v>
      </c>
    </row>
  </sheetData>
  <sheetProtection/>
  <autoFilter ref="A4:L11"/>
  <mergeCells count="11">
    <mergeCell ref="I3:K3"/>
    <mergeCell ref="L3:L4"/>
    <mergeCell ref="A1:L1"/>
    <mergeCell ref="A3:A4"/>
    <mergeCell ref="B3:B4"/>
    <mergeCell ref="C3:C4"/>
    <mergeCell ref="D3:D4"/>
    <mergeCell ref="E3:E4"/>
    <mergeCell ref="F3:F4"/>
    <mergeCell ref="G3:G4"/>
    <mergeCell ref="H3:H4"/>
  </mergeCells>
  <conditionalFormatting sqref="G8:G10 A5 A8:A11">
    <cfRule type="expression" priority="592" dxfId="2" stopIfTrue="1">
      <formula>$C5="支払終了"</formula>
    </cfRule>
    <cfRule type="expression" priority="593" dxfId="1" stopIfTrue="1">
      <formula>$C5="確定"</formula>
    </cfRule>
    <cfRule type="expression" priority="594" dxfId="0" stopIfTrue="1">
      <formula>$C5="出納"</formula>
    </cfRule>
  </conditionalFormatting>
  <conditionalFormatting sqref="D10">
    <cfRule type="expression" priority="64" dxfId="2">
      <formula>$C10="支出提出済"</formula>
    </cfRule>
    <cfRule type="expression" priority="65" dxfId="32">
      <formula>$C10="支払済"</formula>
    </cfRule>
  </conditionalFormatting>
  <conditionalFormatting sqref="D10">
    <cfRule type="expression" priority="62" dxfId="31">
      <formula>IF(AND($AE10&lt;&gt;"",$AF10=""),AND($AE10&gt;TODAY()-60,$AE10&lt;=TODAY()-30))</formula>
    </cfRule>
    <cfRule type="expression" priority="63" dxfId="30">
      <formula>IF(AND($AE10&lt;&gt;"",$AF10=""),$AE10&lt;=TODAY()-60)</formula>
    </cfRule>
  </conditionalFormatting>
  <conditionalFormatting sqref="A15">
    <cfRule type="expression" priority="59" dxfId="2" stopIfTrue="1">
      <formula>$C15="支払終了"</formula>
    </cfRule>
    <cfRule type="expression" priority="60" dxfId="1" stopIfTrue="1">
      <formula>$C15="確定"</formula>
    </cfRule>
    <cfRule type="expression" priority="61" dxfId="0" stopIfTrue="1">
      <formula>$C15="出納"</formula>
    </cfRule>
  </conditionalFormatting>
  <conditionalFormatting sqref="A14">
    <cfRule type="expression" priority="56" dxfId="2" stopIfTrue="1">
      <formula>$C14="支払終了"</formula>
    </cfRule>
    <cfRule type="expression" priority="57" dxfId="1" stopIfTrue="1">
      <formula>$C14="確定"</formula>
    </cfRule>
    <cfRule type="expression" priority="58" dxfId="0" stopIfTrue="1">
      <formula>$C14="出納"</formula>
    </cfRule>
  </conditionalFormatting>
  <conditionalFormatting sqref="A13">
    <cfRule type="expression" priority="53" dxfId="2" stopIfTrue="1">
      <formula>$C13="支払終了"</formula>
    </cfRule>
    <cfRule type="expression" priority="54" dxfId="1" stopIfTrue="1">
      <formula>$C13="確定"</formula>
    </cfRule>
    <cfRule type="expression" priority="55" dxfId="0" stopIfTrue="1">
      <formula>$C13="出納"</formula>
    </cfRule>
  </conditionalFormatting>
  <conditionalFormatting sqref="A12">
    <cfRule type="expression" priority="50" dxfId="2" stopIfTrue="1">
      <formula>$C12="支払終了"</formula>
    </cfRule>
    <cfRule type="expression" priority="51" dxfId="1" stopIfTrue="1">
      <formula>$C12="確定"</formula>
    </cfRule>
    <cfRule type="expression" priority="52" dxfId="0" stopIfTrue="1">
      <formula>$C12="出納"</formula>
    </cfRule>
  </conditionalFormatting>
  <conditionalFormatting sqref="G6:G7 A6:A7">
    <cfRule type="expression" priority="47" dxfId="2" stopIfTrue="1">
      <formula>$C6="支払終了"</formula>
    </cfRule>
    <cfRule type="expression" priority="48" dxfId="1" stopIfTrue="1">
      <formula>$C6="確定"</formula>
    </cfRule>
    <cfRule type="expression" priority="49" dxfId="0" stopIfTrue="1">
      <formula>$C6="出納"</formula>
    </cfRule>
  </conditionalFormatting>
  <conditionalFormatting sqref="A16">
    <cfRule type="expression" priority="44" dxfId="2" stopIfTrue="1">
      <formula>$C16="支払終了"</formula>
    </cfRule>
    <cfRule type="expression" priority="45" dxfId="1" stopIfTrue="1">
      <formula>$C16="確定"</formula>
    </cfRule>
    <cfRule type="expression" priority="46" dxfId="0" stopIfTrue="1">
      <formula>$C16="出納"</formula>
    </cfRule>
  </conditionalFormatting>
  <conditionalFormatting sqref="G26:G28 A23 A26:A29">
    <cfRule type="expression" priority="41" dxfId="2" stopIfTrue="1">
      <formula>$C23="支払終了"</formula>
    </cfRule>
    <cfRule type="expression" priority="42" dxfId="1" stopIfTrue="1">
      <formula>$C23="確定"</formula>
    </cfRule>
    <cfRule type="expression" priority="43" dxfId="0" stopIfTrue="1">
      <formula>$C23="出納"</formula>
    </cfRule>
  </conditionalFormatting>
  <conditionalFormatting sqref="D28">
    <cfRule type="expression" priority="39" dxfId="2">
      <formula>$C28="支出提出済"</formula>
    </cfRule>
    <cfRule type="expression" priority="40" dxfId="32">
      <formula>$C28="支払済"</formula>
    </cfRule>
  </conditionalFormatting>
  <conditionalFormatting sqref="D28">
    <cfRule type="expression" priority="37" dxfId="31">
      <formula>IF(AND($AE28&lt;&gt;"",$AF28=""),AND($AE28&gt;TODAY()-60,$AE28&lt;=TODAY()-30))</formula>
    </cfRule>
    <cfRule type="expression" priority="38" dxfId="30">
      <formula>IF(AND($AE28&lt;&gt;"",$AF28=""),$AE28&lt;=TODAY()-60)</formula>
    </cfRule>
  </conditionalFormatting>
  <conditionalFormatting sqref="A32">
    <cfRule type="expression" priority="31" dxfId="2" stopIfTrue="1">
      <formula>$C32="支払終了"</formula>
    </cfRule>
    <cfRule type="expression" priority="32" dxfId="1" stopIfTrue="1">
      <formula>$C32="確定"</formula>
    </cfRule>
    <cfRule type="expression" priority="33" dxfId="0" stopIfTrue="1">
      <formula>$C32="出納"</formula>
    </cfRule>
  </conditionalFormatting>
  <conditionalFormatting sqref="A31">
    <cfRule type="expression" priority="28" dxfId="2" stopIfTrue="1">
      <formula>$C31="支払終了"</formula>
    </cfRule>
    <cfRule type="expression" priority="29" dxfId="1" stopIfTrue="1">
      <formula>$C31="確定"</formula>
    </cfRule>
    <cfRule type="expression" priority="30" dxfId="0" stopIfTrue="1">
      <formula>$C31="出納"</formula>
    </cfRule>
  </conditionalFormatting>
  <conditionalFormatting sqref="A30">
    <cfRule type="expression" priority="25" dxfId="2" stopIfTrue="1">
      <formula>$C30="支払終了"</formula>
    </cfRule>
    <cfRule type="expression" priority="26" dxfId="1" stopIfTrue="1">
      <formula>$C30="確定"</formula>
    </cfRule>
    <cfRule type="expression" priority="27" dxfId="0" stopIfTrue="1">
      <formula>$C30="出納"</formula>
    </cfRule>
  </conditionalFormatting>
  <conditionalFormatting sqref="G24:G25 A24:A25">
    <cfRule type="expression" priority="22" dxfId="2" stopIfTrue="1">
      <formula>$C24="支払終了"</formula>
    </cfRule>
    <cfRule type="expression" priority="23" dxfId="1" stopIfTrue="1">
      <formula>$C24="確定"</formula>
    </cfRule>
    <cfRule type="expression" priority="24" dxfId="0" stopIfTrue="1">
      <formula>$C24="出納"</formula>
    </cfRule>
  </conditionalFormatting>
  <conditionalFormatting sqref="A17">
    <cfRule type="expression" priority="16" dxfId="2" stopIfTrue="1">
      <formula>$C17="支払終了"</formula>
    </cfRule>
    <cfRule type="expression" priority="17" dxfId="1" stopIfTrue="1">
      <formula>$C17="確定"</formula>
    </cfRule>
    <cfRule type="expression" priority="18" dxfId="0" stopIfTrue="1">
      <formula>$C17="出納"</formula>
    </cfRule>
  </conditionalFormatting>
  <conditionalFormatting sqref="A18">
    <cfRule type="expression" priority="13" dxfId="2" stopIfTrue="1">
      <formula>$C18="支払終了"</formula>
    </cfRule>
    <cfRule type="expression" priority="14" dxfId="1" stopIfTrue="1">
      <formula>$C18="確定"</formula>
    </cfRule>
    <cfRule type="expression" priority="15" dxfId="0" stopIfTrue="1">
      <formula>$C18="出納"</formula>
    </cfRule>
  </conditionalFormatting>
  <conditionalFormatting sqref="A19">
    <cfRule type="expression" priority="10" dxfId="2" stopIfTrue="1">
      <formula>$C19="支払終了"</formula>
    </cfRule>
    <cfRule type="expression" priority="11" dxfId="1" stopIfTrue="1">
      <formula>$C19="確定"</formula>
    </cfRule>
    <cfRule type="expression" priority="12" dxfId="0" stopIfTrue="1">
      <formula>$C19="出納"</formula>
    </cfRule>
  </conditionalFormatting>
  <conditionalFormatting sqref="A20">
    <cfRule type="expression" priority="7" dxfId="2" stopIfTrue="1">
      <formula>$C20="支払終了"</formula>
    </cfRule>
    <cfRule type="expression" priority="8" dxfId="1" stopIfTrue="1">
      <formula>$C20="確定"</formula>
    </cfRule>
    <cfRule type="expression" priority="9" dxfId="0" stopIfTrue="1">
      <formula>$C20="出納"</formula>
    </cfRule>
  </conditionalFormatting>
  <conditionalFormatting sqref="A21">
    <cfRule type="expression" priority="4" dxfId="2" stopIfTrue="1">
      <formula>$C21="支払終了"</formula>
    </cfRule>
    <cfRule type="expression" priority="5" dxfId="1" stopIfTrue="1">
      <formula>$C21="確定"</formula>
    </cfRule>
    <cfRule type="expression" priority="6" dxfId="0" stopIfTrue="1">
      <formula>$C21="出納"</formula>
    </cfRule>
  </conditionalFormatting>
  <conditionalFormatting sqref="A22">
    <cfRule type="expression" priority="1" dxfId="2" stopIfTrue="1">
      <formula>$C22="支払終了"</formula>
    </cfRule>
    <cfRule type="expression" priority="2" dxfId="1" stopIfTrue="1">
      <formula>$C22="確定"</formula>
    </cfRule>
    <cfRule type="expression" priority="3" dxfId="0" stopIfTrue="1">
      <formula>$C22="出納"</formula>
    </cfRule>
  </conditionalFormatting>
  <dataValidations count="8">
    <dataValidation type="list" allowBlank="1" showInputMessage="1" showErrorMessage="1" sqref="I5:J5 I11:J19">
      <formula1>#REF!</formula1>
    </dataValidation>
    <dataValidation allowBlank="1" showInputMessage="1" showErrorMessage="1" imeMode="off" sqref="G9:G10 A9:A10 A7 G7 C5:C17 C19:C22"/>
    <dataValidation type="list" allowBlank="1" showInputMessage="1" showErrorMessage="1" sqref="I9:J10 I7:J7">
      <formula1>#REF!</formula1>
    </dataValidation>
    <dataValidation type="list" allowBlank="1" showInputMessage="1" showErrorMessage="1" sqref="I8 I6">
      <formula1>$I$185:$I$189</formula1>
    </dataValidation>
    <dataValidation type="list" allowBlank="1" showInputMessage="1" showErrorMessage="1" sqref="J8 J6">
      <formula1>$J$185:$J$187</formula1>
    </dataValidation>
    <dataValidation allowBlank="1" showInputMessage="1" showErrorMessage="1" imeMode="hiragana" sqref="D10"/>
    <dataValidation type="list" allowBlank="1" showInputMessage="1" showErrorMessage="1" sqref="J30:J31">
      <formula1>$K$26:$K$28</formula1>
    </dataValidation>
    <dataValidation type="list" allowBlank="1" showInputMessage="1" showErrorMessage="1" sqref="I30:I31">
      <formula1>$J$26:$J$30</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64" r:id="rId1"/>
  <headerFooter differentFirst="1">
    <oddFooter>&amp;R&amp;N 頁中の　&amp;P 頁</oddFooter>
    <firstHeader>&amp;R３</firstHeader>
    <firstFooter>&amp;R&amp;N 頁中の　&amp;P 頁</firstFooter>
  </headerFooter>
  <rowBreaks count="1" manualBreakCount="1">
    <brk id="2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2014-11-13T07:53:02Z</cp:lastPrinted>
  <dcterms:created xsi:type="dcterms:W3CDTF">2007-04-06T00:10:09Z</dcterms:created>
  <dcterms:modified xsi:type="dcterms:W3CDTF">2015-09-24T09:31:30Z</dcterms:modified>
  <cp:category/>
  <cp:version/>
  <cp:contentType/>
  <cp:contentStatus/>
</cp:coreProperties>
</file>