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7月" sheetId="2" r:id="rId2"/>
  </sheets>
  <definedNames>
    <definedName name="_xlnm._FilterDatabase" localSheetId="1" hidden="1">'7月'!$A$4:$L$16</definedName>
    <definedName name="_xlnm._FilterDatabase" localSheetId="0" hidden="1">'物品・役務（競争）'!$A$6:$J$6</definedName>
    <definedName name="_xlnm.Print_Area" localSheetId="1">'7月'!$A$1:$L$16</definedName>
    <definedName name="_xlnm.Print_Area" localSheetId="0">'物品・役務（競争）'!$B$1:$J$21</definedName>
    <definedName name="_xlnm.Print_Titles" localSheetId="1">'7月'!$1:$4</definedName>
    <definedName name="_xlnm.Print_Titles" localSheetId="0">'物品・役務（競争）'!$6:$6</definedName>
  </definedNames>
  <calcPr fullCalcOnLoad="1"/>
</workbook>
</file>

<file path=xl/sharedStrings.xml><?xml version="1.0" encoding="utf-8"?>
<sst xmlns="http://schemas.openxmlformats.org/spreadsheetml/2006/main" count="510" uniqueCount="85">
  <si>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</si>
  <si>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</si>
  <si>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</si>
  <si>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</si>
  <si>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</si>
  <si>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</si>
  <si>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</si>
  <si>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</si>
  <si>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</si>
  <si>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</si>
  <si>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</si>
  <si>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</si>
  <si>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</si>
  <si>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</si>
  <si>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</si>
  <si>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</si>
  <si>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</si>
  <si>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</si>
  <si>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</si>
  <si>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</si>
  <si>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</si>
  <si>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</si>
  <si>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</si>
  <si>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</si>
  <si>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</si>
  <si>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</si>
  <si>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</si>
  <si>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</si>
  <si>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</si>
  <si>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</si>
  <si>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</si>
  <si>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</si>
  <si>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</si>
  <si>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</si>
  <si>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</si>
  <si>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</si>
  <si>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</si>
  <si>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</si>
  <si>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</si>
  <si>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</si>
  <si>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</si>
  <si>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</si>
  <si>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</si>
  <si>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</si>
  <si>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</si>
  <si>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</si>
  <si>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</si>
  <si>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</si>
  <si>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</si>
  <si>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</si>
  <si>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</si>
  <si>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</si>
  <si>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</si>
  <si>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</si>
  <si>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</si>
  <si>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</si>
  <si>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</si>
  <si>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</si>
  <si>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</si>
  <si>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</si>
  <si>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</si>
  <si>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㈲こうべや
埼玉県日高市高萩東3-8-1　外</t>
  </si>
  <si>
    <t>-</t>
  </si>
  <si>
    <t>単価契約</t>
  </si>
  <si>
    <t>-</t>
  </si>
  <si>
    <t>PPC用紙　外4件</t>
  </si>
  <si>
    <t>支出負担行為担当官
防衛医科大学校事務局
経理部長　大海寺　安
埼玉県所沢市並木3-2</t>
  </si>
  <si>
    <t>設備機械棟高温水循環ポンプ(2)修理
1式</t>
  </si>
  <si>
    <t>防衛医科大学校医学教育部医学科及び医学研究科の教育の実施状況等の審査に関する書類
1式</t>
  </si>
  <si>
    <t>試験問題及び解答用紙等の印刷・製本　外1件</t>
  </si>
  <si>
    <t>牛上肉　外101件</t>
  </si>
  <si>
    <t>㈱トネー
埼玉県所沢市東住吉5-6</t>
  </si>
  <si>
    <t>㈱相互ポンプ製作所
大阪府大阪市東淀川区小松1-18-19</t>
  </si>
  <si>
    <t>東京ビジネスサービス㈱
東京都新宿区西新宿6-14-1</t>
  </si>
  <si>
    <t>研究支援業務
1式</t>
  </si>
  <si>
    <t>㈱ライフメッド
東京都文京区本郷2-17-17</t>
  </si>
  <si>
    <t>高圧蒸気滅菌器修理
1式</t>
  </si>
  <si>
    <t>情報処理ｼｽﾃﾑ換装に係る支援業務
1式</t>
  </si>
  <si>
    <t>㈱プライムステ―ション
東京都新宿区愛住町19-16</t>
  </si>
  <si>
    <t>トッパン・ファームズ㈱
東京都港区東新橋1-7-3</t>
  </si>
  <si>
    <t>－</t>
  </si>
  <si>
    <t>菊池商事㈱
東京都大田区東海3-2-6</t>
  </si>
  <si>
    <t>馬鈴薯　外24品目</t>
  </si>
  <si>
    <t>三井物産セキュアディレクション㈱
東京都中央区日本橋人形町1-14-8</t>
  </si>
  <si>
    <t>契約担当官
防衛医科大学校病院
事務部庶務課長
中嶋　英生
埼玉県所沢市並木3-2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</si>
</sst>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s>
  <fonts count="50">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style="thin"/>
      <bottom style="thin"/>
    </border>
    <border>
      <left style="thin"/>
      <right/>
      <top/>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6" fillId="32" borderId="0" applyNumberFormat="0" applyBorder="0" applyAlignment="0" applyProtection="0"/>
  </cellStyleXfs>
  <cellXfs count="7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7"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48" fillId="0" borderId="0" xfId="0" applyFont="1" applyAlignment="1">
      <alignment vertical="center"/>
    </xf>
    <xf numFmtId="0" fontId="49" fillId="0" borderId="0" xfId="0" applyFont="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49" fontId="8" fillId="0" borderId="10" xfId="62" applyNumberFormat="1" applyFont="1" applyFill="1" applyBorder="1" applyAlignment="1">
      <alignment vertical="center" wrapText="1"/>
      <protection/>
    </xf>
    <xf numFmtId="178" fontId="8" fillId="0" borderId="10" xfId="42" applyNumberFormat="1" applyFont="1" applyFill="1" applyBorder="1" applyAlignment="1">
      <alignment horizontal="right" vertical="center" wrapText="1"/>
    </xf>
    <xf numFmtId="0" fontId="8" fillId="0" borderId="10" xfId="62" applyNumberFormat="1" applyFont="1" applyFill="1" applyBorder="1" applyAlignment="1">
      <alignment horizontal="right" vertical="center" wrapText="1"/>
      <protection/>
    </xf>
    <xf numFmtId="176" fontId="8" fillId="0" borderId="10" xfId="0" applyNumberFormat="1" applyFont="1" applyFill="1" applyBorder="1" applyAlignment="1">
      <alignment horizontal="left" vertical="center"/>
    </xf>
    <xf numFmtId="0" fontId="8" fillId="0" borderId="10" xfId="62" applyNumberFormat="1" applyFont="1" applyFill="1" applyBorder="1" applyAlignment="1">
      <alignment vertical="center" wrapText="1"/>
      <protection/>
    </xf>
    <xf numFmtId="41" fontId="8" fillId="0" borderId="10" xfId="62" applyNumberFormat="1" applyFont="1" applyFill="1" applyBorder="1" applyAlignment="1">
      <alignment vertical="center" wrapText="1"/>
      <protection/>
    </xf>
    <xf numFmtId="0" fontId="49"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17" xfId="62" applyFont="1" applyFill="1" applyBorder="1" applyAlignment="1">
      <alignment vertical="center" wrapText="1"/>
      <protection/>
    </xf>
    <xf numFmtId="0" fontId="48" fillId="0" borderId="0" xfId="0" applyFont="1" applyFill="1" applyAlignment="1">
      <alignment horizontal="center" vertical="center"/>
    </xf>
    <xf numFmtId="180" fontId="8" fillId="0" borderId="10" xfId="48" applyNumberFormat="1" applyFont="1" applyFill="1" applyBorder="1" applyAlignment="1">
      <alignment horizontal="right" vertical="center"/>
    </xf>
    <xf numFmtId="0" fontId="8" fillId="0" borderId="18" xfId="0" applyFont="1" applyFill="1" applyBorder="1" applyAlignment="1">
      <alignment vertical="center" wrapText="1"/>
    </xf>
    <xf numFmtId="0" fontId="3" fillId="0" borderId="15" xfId="62" applyFont="1" applyFill="1" applyBorder="1" applyAlignment="1">
      <alignment horizontal="left" vertical="center" wrapText="1"/>
      <protection/>
    </xf>
    <xf numFmtId="176" fontId="8" fillId="0" borderId="15" xfId="0" applyNumberFormat="1" applyFont="1" applyFill="1" applyBorder="1" applyAlignment="1">
      <alignment horizontal="left" vertical="center"/>
    </xf>
    <xf numFmtId="0" fontId="3" fillId="0" borderId="15" xfId="0" applyFont="1" applyFill="1" applyBorder="1" applyAlignment="1">
      <alignment vertical="center" wrapText="1"/>
    </xf>
    <xf numFmtId="49" fontId="8" fillId="0" borderId="15" xfId="62" applyNumberFormat="1" applyFont="1" applyFill="1" applyBorder="1" applyAlignment="1">
      <alignment vertical="center" wrapText="1"/>
      <protection/>
    </xf>
    <xf numFmtId="0" fontId="8" fillId="0" borderId="15" xfId="62" applyNumberFormat="1" applyFont="1" applyFill="1" applyBorder="1" applyAlignment="1">
      <alignment horizontal="right" vertical="center" wrapText="1"/>
      <protection/>
    </xf>
    <xf numFmtId="41" fontId="8" fillId="0" borderId="15" xfId="62" applyNumberFormat="1" applyFont="1" applyFill="1" applyBorder="1" applyAlignment="1">
      <alignment vertical="center" wrapText="1"/>
      <protection/>
    </xf>
    <xf numFmtId="178" fontId="8" fillId="0" borderId="15" xfId="42" applyNumberFormat="1" applyFont="1" applyFill="1" applyBorder="1" applyAlignment="1">
      <alignment horizontal="right" vertical="center" wrapText="1"/>
    </xf>
    <xf numFmtId="0" fontId="48" fillId="0" borderId="19" xfId="0" applyFont="1" applyBorder="1" applyAlignment="1">
      <alignment vertical="center"/>
    </xf>
    <xf numFmtId="0" fontId="8" fillId="0" borderId="20" xfId="62" applyFont="1" applyFill="1" applyBorder="1" applyAlignment="1">
      <alignment vertical="center" wrapText="1"/>
      <protection/>
    </xf>
    <xf numFmtId="0" fontId="5" fillId="0" borderId="0" xfId="0" applyFont="1" applyAlignment="1">
      <alignment horizontal="center" vertical="center"/>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9" fillId="0" borderId="23" xfId="0" applyFont="1" applyBorder="1" applyAlignment="1">
      <alignment horizontal="center" vertical="center" wrapText="1"/>
    </xf>
    <xf numFmtId="0" fontId="0" fillId="0" borderId="24" xfId="0" applyBorder="1" applyAlignment="1">
      <alignment vertical="center"/>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29"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11">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64" t="s">
        <v>9</v>
      </c>
      <c r="C3" s="64"/>
      <c r="D3" s="64"/>
      <c r="E3" s="64"/>
      <c r="F3" s="64"/>
      <c r="G3" s="64"/>
      <c r="H3" s="64"/>
      <c r="I3" s="64"/>
      <c r="J3" s="64"/>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16"/>
  <sheetViews>
    <sheetView tabSelected="1" view="pageBreakPreview" zoomScale="85" zoomScaleSheetLayoutView="8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67" t="s">
        <v>58</v>
      </c>
      <c r="B1" s="68"/>
      <c r="C1" s="68"/>
      <c r="D1" s="68"/>
      <c r="E1" s="68"/>
      <c r="F1" s="68"/>
      <c r="G1" s="68"/>
      <c r="H1" s="68"/>
      <c r="I1" s="68"/>
      <c r="J1" s="68"/>
      <c r="K1" s="68"/>
      <c r="L1" s="68"/>
    </row>
    <row r="2" ht="14.25" thickBot="1">
      <c r="A2" s="52"/>
    </row>
    <row r="3" spans="1:12" ht="67.5" customHeight="1">
      <c r="A3" s="69" t="s">
        <v>57</v>
      </c>
      <c r="B3" s="71" t="s">
        <v>56</v>
      </c>
      <c r="C3" s="71" t="s">
        <v>55</v>
      </c>
      <c r="D3" s="71" t="s">
        <v>54</v>
      </c>
      <c r="E3" s="71" t="s">
        <v>53</v>
      </c>
      <c r="F3" s="71" t="s">
        <v>52</v>
      </c>
      <c r="G3" s="71" t="s">
        <v>51</v>
      </c>
      <c r="H3" s="73" t="s">
        <v>50</v>
      </c>
      <c r="I3" s="75" t="s">
        <v>49</v>
      </c>
      <c r="J3" s="76"/>
      <c r="K3" s="77"/>
      <c r="L3" s="65" t="s">
        <v>48</v>
      </c>
    </row>
    <row r="4" spans="1:12" ht="38.25" customHeight="1" thickBot="1">
      <c r="A4" s="70"/>
      <c r="B4" s="72"/>
      <c r="C4" s="72"/>
      <c r="D4" s="72"/>
      <c r="E4" s="72"/>
      <c r="F4" s="72"/>
      <c r="G4" s="72"/>
      <c r="H4" s="74"/>
      <c r="I4" s="49" t="s">
        <v>47</v>
      </c>
      <c r="J4" s="49" t="s">
        <v>46</v>
      </c>
      <c r="K4" s="49" t="s">
        <v>45</v>
      </c>
      <c r="L4" s="66"/>
    </row>
    <row r="5" spans="1:12" ht="75" customHeight="1">
      <c r="A5" s="50" t="s">
        <v>65</v>
      </c>
      <c r="B5" s="6" t="s">
        <v>66</v>
      </c>
      <c r="C5" s="46">
        <v>41457</v>
      </c>
      <c r="D5" s="18" t="s">
        <v>79</v>
      </c>
      <c r="E5" s="43" t="s">
        <v>10</v>
      </c>
      <c r="F5" s="53">
        <v>1316700</v>
      </c>
      <c r="G5" s="48">
        <v>1089364</v>
      </c>
      <c r="H5" s="44">
        <f>ROUNDDOWN(G5/F5,3)</f>
        <v>0.827</v>
      </c>
      <c r="I5" s="42"/>
      <c r="J5" s="42"/>
      <c r="K5" s="41"/>
      <c r="L5" s="51"/>
    </row>
    <row r="6" spans="1:12" ht="75" customHeight="1">
      <c r="A6" s="50" t="s">
        <v>67</v>
      </c>
      <c r="B6" s="6" t="s">
        <v>66</v>
      </c>
      <c r="C6" s="46">
        <v>41464</v>
      </c>
      <c r="D6" s="18" t="s">
        <v>72</v>
      </c>
      <c r="E6" s="43" t="s">
        <v>10</v>
      </c>
      <c r="F6" s="47" t="s">
        <v>13</v>
      </c>
      <c r="G6" s="48">
        <v>1081500</v>
      </c>
      <c r="H6" s="44" t="s">
        <v>62</v>
      </c>
      <c r="I6" s="42"/>
      <c r="J6" s="42"/>
      <c r="K6" s="42"/>
      <c r="L6" s="51"/>
    </row>
    <row r="7" spans="1:12" ht="75" customHeight="1">
      <c r="A7" s="50" t="s">
        <v>68</v>
      </c>
      <c r="B7" s="6" t="s">
        <v>66</v>
      </c>
      <c r="C7" s="46">
        <v>41464</v>
      </c>
      <c r="D7" s="18" t="s">
        <v>71</v>
      </c>
      <c r="E7" s="43" t="s">
        <v>10</v>
      </c>
      <c r="F7" s="47" t="s">
        <v>13</v>
      </c>
      <c r="G7" s="48">
        <v>1144500</v>
      </c>
      <c r="H7" s="44" t="s">
        <v>62</v>
      </c>
      <c r="I7" s="42"/>
      <c r="J7" s="42"/>
      <c r="K7" s="42"/>
      <c r="L7" s="51"/>
    </row>
    <row r="8" spans="1:12" ht="75" customHeight="1">
      <c r="A8" s="50" t="s">
        <v>74</v>
      </c>
      <c r="B8" s="6" t="s">
        <v>66</v>
      </c>
      <c r="C8" s="46">
        <v>41474</v>
      </c>
      <c r="D8" s="18" t="s">
        <v>73</v>
      </c>
      <c r="E8" s="43" t="s">
        <v>10</v>
      </c>
      <c r="F8" s="45" t="s">
        <v>62</v>
      </c>
      <c r="G8" s="48">
        <v>1054116</v>
      </c>
      <c r="H8" s="44" t="s">
        <v>64</v>
      </c>
      <c r="I8" s="42"/>
      <c r="J8" s="42"/>
      <c r="K8" s="42"/>
      <c r="L8" s="51" t="s">
        <v>63</v>
      </c>
    </row>
    <row r="9" spans="1:12" ht="75" customHeight="1">
      <c r="A9" s="50" t="s">
        <v>69</v>
      </c>
      <c r="B9" s="6" t="s">
        <v>66</v>
      </c>
      <c r="C9" s="46">
        <v>41474</v>
      </c>
      <c r="D9" s="18" t="s">
        <v>78</v>
      </c>
      <c r="E9" s="43" t="s">
        <v>10</v>
      </c>
      <c r="F9" s="47" t="s">
        <v>13</v>
      </c>
      <c r="G9" s="48">
        <v>7187250</v>
      </c>
      <c r="H9" s="44" t="s">
        <v>62</v>
      </c>
      <c r="I9" s="42"/>
      <c r="J9" s="42"/>
      <c r="K9" s="42"/>
      <c r="L9" s="51"/>
    </row>
    <row r="10" spans="1:12" ht="75" customHeight="1">
      <c r="A10" s="50" t="s">
        <v>70</v>
      </c>
      <c r="B10" s="6" t="s">
        <v>66</v>
      </c>
      <c r="C10" s="46">
        <v>41474</v>
      </c>
      <c r="D10" s="18" t="s">
        <v>61</v>
      </c>
      <c r="E10" s="43" t="s">
        <v>10</v>
      </c>
      <c r="F10" s="45" t="s">
        <v>62</v>
      </c>
      <c r="G10" s="48">
        <v>4353897.1</v>
      </c>
      <c r="H10" s="44" t="s">
        <v>62</v>
      </c>
      <c r="I10" s="42"/>
      <c r="J10" s="42"/>
      <c r="K10" s="42"/>
      <c r="L10" s="51" t="s">
        <v>63</v>
      </c>
    </row>
    <row r="11" spans="1:12" ht="75" customHeight="1">
      <c r="A11" s="50" t="s">
        <v>76</v>
      </c>
      <c r="B11" s="6" t="s">
        <v>66</v>
      </c>
      <c r="C11" s="46">
        <v>41484</v>
      </c>
      <c r="D11" s="18" t="s">
        <v>75</v>
      </c>
      <c r="E11" s="43" t="s">
        <v>10</v>
      </c>
      <c r="F11" s="47" t="s">
        <v>13</v>
      </c>
      <c r="G11" s="48">
        <v>1240890</v>
      </c>
      <c r="H11" s="44" t="s">
        <v>62</v>
      </c>
      <c r="I11" s="42"/>
      <c r="J11" s="42"/>
      <c r="K11" s="42"/>
      <c r="L11" s="51"/>
    </row>
    <row r="12" spans="1:12" ht="75" customHeight="1">
      <c r="A12" s="50" t="s">
        <v>77</v>
      </c>
      <c r="B12" s="6" t="s">
        <v>66</v>
      </c>
      <c r="C12" s="46">
        <v>41484</v>
      </c>
      <c r="D12" s="18" t="s">
        <v>83</v>
      </c>
      <c r="E12" s="43" t="s">
        <v>10</v>
      </c>
      <c r="F12" s="47" t="s">
        <v>13</v>
      </c>
      <c r="G12" s="48">
        <v>15750000</v>
      </c>
      <c r="H12" s="44" t="s">
        <v>62</v>
      </c>
      <c r="I12" s="42"/>
      <c r="J12" s="42"/>
      <c r="K12" s="41"/>
      <c r="L12" s="51"/>
    </row>
    <row r="13" spans="1:12" ht="75" customHeight="1">
      <c r="A13" s="50" t="s">
        <v>82</v>
      </c>
      <c r="B13" s="6" t="s">
        <v>84</v>
      </c>
      <c r="C13" s="46">
        <v>41484</v>
      </c>
      <c r="D13" s="18" t="s">
        <v>81</v>
      </c>
      <c r="E13" s="43" t="s">
        <v>10</v>
      </c>
      <c r="F13" s="45" t="s">
        <v>80</v>
      </c>
      <c r="G13" s="48">
        <v>1674926</v>
      </c>
      <c r="H13" s="44" t="s">
        <v>80</v>
      </c>
      <c r="I13" s="42"/>
      <c r="J13" s="42"/>
      <c r="K13" s="41"/>
      <c r="L13" s="51" t="s">
        <v>63</v>
      </c>
    </row>
    <row r="14" spans="1:12" ht="75" customHeight="1">
      <c r="A14" s="50"/>
      <c r="B14" s="6"/>
      <c r="C14" s="46"/>
      <c r="D14" s="18"/>
      <c r="E14" s="43"/>
      <c r="F14" s="47"/>
      <c r="G14" s="48"/>
      <c r="H14" s="44"/>
      <c r="I14" s="42"/>
      <c r="J14" s="42"/>
      <c r="K14" s="42"/>
      <c r="L14" s="51"/>
    </row>
    <row r="15" spans="1:12" ht="75" customHeight="1">
      <c r="A15" s="50"/>
      <c r="B15" s="6"/>
      <c r="C15" s="46"/>
      <c r="D15" s="18"/>
      <c r="E15" s="43"/>
      <c r="F15" s="47"/>
      <c r="G15" s="48"/>
      <c r="H15" s="44" t="s">
        <v>60</v>
      </c>
      <c r="I15" s="42"/>
      <c r="J15" s="42"/>
      <c r="K15" s="42"/>
      <c r="L15" s="51"/>
    </row>
    <row r="16" spans="1:12" ht="75" customHeight="1" thickBot="1">
      <c r="A16" s="54"/>
      <c r="B16" s="55"/>
      <c r="C16" s="56"/>
      <c r="D16" s="57"/>
      <c r="E16" s="58"/>
      <c r="F16" s="59"/>
      <c r="G16" s="60"/>
      <c r="H16" s="61"/>
      <c r="I16" s="62"/>
      <c r="J16" s="62"/>
      <c r="K16" s="62"/>
      <c r="L16" s="63"/>
    </row>
  </sheetData>
  <sheetProtection/>
  <autoFilter ref="A4:L16"/>
  <mergeCells count="11">
    <mergeCell ref="I3:K3"/>
    <mergeCell ref="L3:L4"/>
    <mergeCell ref="A1:L1"/>
    <mergeCell ref="A3:A4"/>
    <mergeCell ref="B3:B4"/>
    <mergeCell ref="C3:C4"/>
    <mergeCell ref="D3:D4"/>
    <mergeCell ref="E3:E4"/>
    <mergeCell ref="F3:F4"/>
    <mergeCell ref="G3:G4"/>
    <mergeCell ref="H3:H4"/>
  </mergeCells>
  <conditionalFormatting sqref="G5 G12:G13 A5:A16">
    <cfRule type="expression" priority="145" dxfId="2" stopIfTrue="1">
      <formula>$C5="支払終了"</formula>
    </cfRule>
    <cfRule type="expression" priority="146" dxfId="1" stopIfTrue="1">
      <formula>$C5="確定"</formula>
    </cfRule>
    <cfRule type="expression" priority="147" dxfId="0" stopIfTrue="1">
      <formula>$C5="出納"</formula>
    </cfRule>
  </conditionalFormatting>
  <conditionalFormatting sqref="A5">
    <cfRule type="expression" priority="118" dxfId="2" stopIfTrue="1">
      <formula>$C5="支払終了"</formula>
    </cfRule>
    <cfRule type="expression" priority="119" dxfId="1" stopIfTrue="1">
      <formula>$C5="確定"</formula>
    </cfRule>
    <cfRule type="expression" priority="120" dxfId="0" stopIfTrue="1">
      <formula>$C5="出納"</formula>
    </cfRule>
  </conditionalFormatting>
  <conditionalFormatting sqref="G5">
    <cfRule type="expression" priority="112" dxfId="2" stopIfTrue="1">
      <formula>$C5="支払終了"</formula>
    </cfRule>
    <cfRule type="expression" priority="113" dxfId="1" stopIfTrue="1">
      <formula>$C5="確定"</formula>
    </cfRule>
    <cfRule type="expression" priority="114" dxfId="0" stopIfTrue="1">
      <formula>$C5="出納"</formula>
    </cfRule>
  </conditionalFormatting>
  <conditionalFormatting sqref="A5">
    <cfRule type="expression" priority="109" dxfId="2" stopIfTrue="1">
      <formula>$C5="支払終了"</formula>
    </cfRule>
    <cfRule type="expression" priority="110" dxfId="1" stopIfTrue="1">
      <formula>$C5="確定"</formula>
    </cfRule>
    <cfRule type="expression" priority="111" dxfId="0" stopIfTrue="1">
      <formula>$C5="出納"</formula>
    </cfRule>
  </conditionalFormatting>
  <conditionalFormatting sqref="A12:A13">
    <cfRule type="expression" priority="88" dxfId="2" stopIfTrue="1">
      <formula>$C12="支払終了"</formula>
    </cfRule>
    <cfRule type="expression" priority="89" dxfId="1" stopIfTrue="1">
      <formula>$C12="確定"</formula>
    </cfRule>
    <cfRule type="expression" priority="90" dxfId="0" stopIfTrue="1">
      <formula>$C12="出納"</formula>
    </cfRule>
  </conditionalFormatting>
  <conditionalFormatting sqref="A12:A13">
    <cfRule type="expression" priority="85" dxfId="2" stopIfTrue="1">
      <formula>$C12="支払終了"</formula>
    </cfRule>
    <cfRule type="expression" priority="86" dxfId="1" stopIfTrue="1">
      <formula>$C12="確定"</formula>
    </cfRule>
    <cfRule type="expression" priority="87" dxfId="0" stopIfTrue="1">
      <formula>$C12="出納"</formula>
    </cfRule>
  </conditionalFormatting>
  <conditionalFormatting sqref="A12:A13">
    <cfRule type="expression" priority="82" dxfId="2" stopIfTrue="1">
      <formula>$C12="支払終了"</formula>
    </cfRule>
    <cfRule type="expression" priority="83" dxfId="1" stopIfTrue="1">
      <formula>$C12="確定"</formula>
    </cfRule>
    <cfRule type="expression" priority="84" dxfId="0" stopIfTrue="1">
      <formula>$C12="出納"</formula>
    </cfRule>
  </conditionalFormatting>
  <conditionalFormatting sqref="A12:A13">
    <cfRule type="expression" priority="79" dxfId="2" stopIfTrue="1">
      <formula>$C12="支払終了"</formula>
    </cfRule>
    <cfRule type="expression" priority="80" dxfId="1" stopIfTrue="1">
      <formula>$C12="確定"</formula>
    </cfRule>
    <cfRule type="expression" priority="81" dxfId="0" stopIfTrue="1">
      <formula>$C12="出納"</formula>
    </cfRule>
  </conditionalFormatting>
  <conditionalFormatting sqref="G12:G13">
    <cfRule type="expression" priority="76" dxfId="2" stopIfTrue="1">
      <formula>$C12="支払終了"</formula>
    </cfRule>
    <cfRule type="expression" priority="77" dxfId="1" stopIfTrue="1">
      <formula>$C12="確定"</formula>
    </cfRule>
    <cfRule type="expression" priority="78" dxfId="0" stopIfTrue="1">
      <formula>$C12="出納"</formula>
    </cfRule>
  </conditionalFormatting>
  <conditionalFormatting sqref="A12:A13">
    <cfRule type="expression" priority="73" dxfId="2" stopIfTrue="1">
      <formula>$C12="支払終了"</formula>
    </cfRule>
    <cfRule type="expression" priority="74" dxfId="1" stopIfTrue="1">
      <formula>$C12="確定"</formula>
    </cfRule>
    <cfRule type="expression" priority="75" dxfId="0" stopIfTrue="1">
      <formula>$C12="出納"</formula>
    </cfRule>
  </conditionalFormatting>
  <conditionalFormatting sqref="A12">
    <cfRule type="expression" priority="70" dxfId="2" stopIfTrue="1">
      <formula>$C12="支払終了"</formula>
    </cfRule>
    <cfRule type="expression" priority="71" dxfId="1" stopIfTrue="1">
      <formula>$C12="確定"</formula>
    </cfRule>
    <cfRule type="expression" priority="72" dxfId="0" stopIfTrue="1">
      <formula>$C12="出納"</formula>
    </cfRule>
  </conditionalFormatting>
  <conditionalFormatting sqref="A12">
    <cfRule type="expression" priority="67" dxfId="2" stopIfTrue="1">
      <formula>$C12="支払終了"</formula>
    </cfRule>
    <cfRule type="expression" priority="68" dxfId="1" stopIfTrue="1">
      <formula>$C12="確定"</formula>
    </cfRule>
    <cfRule type="expression" priority="69" dxfId="0" stopIfTrue="1">
      <formula>$C12="出納"</formula>
    </cfRule>
  </conditionalFormatting>
  <conditionalFormatting sqref="A12">
    <cfRule type="expression" priority="64" dxfId="2" stopIfTrue="1">
      <formula>$C12="支払終了"</formula>
    </cfRule>
    <cfRule type="expression" priority="65" dxfId="1" stopIfTrue="1">
      <formula>$C12="確定"</formula>
    </cfRule>
    <cfRule type="expression" priority="66" dxfId="0" stopIfTrue="1">
      <formula>$C12="出納"</formula>
    </cfRule>
  </conditionalFormatting>
  <conditionalFormatting sqref="A12">
    <cfRule type="expression" priority="61" dxfId="2" stopIfTrue="1">
      <formula>$C12="支払終了"</formula>
    </cfRule>
    <cfRule type="expression" priority="62" dxfId="1" stopIfTrue="1">
      <formula>$C12="確定"</formula>
    </cfRule>
    <cfRule type="expression" priority="63" dxfId="0" stopIfTrue="1">
      <formula>$C12="出納"</formula>
    </cfRule>
  </conditionalFormatting>
  <conditionalFormatting sqref="A12">
    <cfRule type="expression" priority="58" dxfId="2" stopIfTrue="1">
      <formula>$C12="支払終了"</formula>
    </cfRule>
    <cfRule type="expression" priority="59" dxfId="1" stopIfTrue="1">
      <formula>$C12="確定"</formula>
    </cfRule>
    <cfRule type="expression" priority="60" dxfId="0" stopIfTrue="1">
      <formula>$C12="出納"</formula>
    </cfRule>
  </conditionalFormatting>
  <conditionalFormatting sqref="A12">
    <cfRule type="expression" priority="55" dxfId="2" stopIfTrue="1">
      <formula>$C12="支払終了"</formula>
    </cfRule>
    <cfRule type="expression" priority="56" dxfId="1" stopIfTrue="1">
      <formula>$C12="確定"</formula>
    </cfRule>
    <cfRule type="expression" priority="57" dxfId="0" stopIfTrue="1">
      <formula>$C12="出納"</formula>
    </cfRule>
  </conditionalFormatting>
  <conditionalFormatting sqref="A12">
    <cfRule type="expression" priority="52" dxfId="2" stopIfTrue="1">
      <formula>$C12="支払終了"</formula>
    </cfRule>
    <cfRule type="expression" priority="53" dxfId="1" stopIfTrue="1">
      <formula>$C12="確定"</formula>
    </cfRule>
    <cfRule type="expression" priority="54" dxfId="0" stopIfTrue="1">
      <formula>$C12="出納"</formula>
    </cfRule>
  </conditionalFormatting>
  <conditionalFormatting sqref="A10">
    <cfRule type="expression" priority="49" dxfId="2" stopIfTrue="1">
      <formula>$C10="支払終了"</formula>
    </cfRule>
    <cfRule type="expression" priority="50" dxfId="1" stopIfTrue="1">
      <formula>$C10="確定"</formula>
    </cfRule>
    <cfRule type="expression" priority="51" dxfId="0" stopIfTrue="1">
      <formula>$C10="出納"</formula>
    </cfRule>
  </conditionalFormatting>
  <conditionalFormatting sqref="A10">
    <cfRule type="expression" priority="46" dxfId="2" stopIfTrue="1">
      <formula>$C10="支払終了"</formula>
    </cfRule>
    <cfRule type="expression" priority="47" dxfId="1" stopIfTrue="1">
      <formula>$C10="確定"</formula>
    </cfRule>
    <cfRule type="expression" priority="48" dxfId="0" stopIfTrue="1">
      <formula>$C10="出納"</formula>
    </cfRule>
  </conditionalFormatting>
  <conditionalFormatting sqref="A10">
    <cfRule type="expression" priority="43" dxfId="2" stopIfTrue="1">
      <formula>$C10="支払終了"</formula>
    </cfRule>
    <cfRule type="expression" priority="44" dxfId="1" stopIfTrue="1">
      <formula>$C10="確定"</formula>
    </cfRule>
    <cfRule type="expression" priority="45" dxfId="0" stopIfTrue="1">
      <formula>$C10="出納"</formula>
    </cfRule>
  </conditionalFormatting>
  <conditionalFormatting sqref="A10">
    <cfRule type="expression" priority="40" dxfId="2" stopIfTrue="1">
      <formula>$C10="支払終了"</formula>
    </cfRule>
    <cfRule type="expression" priority="41" dxfId="1" stopIfTrue="1">
      <formula>$C10="確定"</formula>
    </cfRule>
    <cfRule type="expression" priority="42" dxfId="0" stopIfTrue="1">
      <formula>$C10="出納"</formula>
    </cfRule>
  </conditionalFormatting>
  <conditionalFormatting sqref="A10">
    <cfRule type="expression" priority="37" dxfId="2" stopIfTrue="1">
      <formula>$C10="支払終了"</formula>
    </cfRule>
    <cfRule type="expression" priority="38" dxfId="1" stopIfTrue="1">
      <formula>$C10="確定"</formula>
    </cfRule>
    <cfRule type="expression" priority="39" dxfId="0" stopIfTrue="1">
      <formula>$C10="出納"</formula>
    </cfRule>
  </conditionalFormatting>
  <conditionalFormatting sqref="A10">
    <cfRule type="expression" priority="34" dxfId="2" stopIfTrue="1">
      <formula>$C10="支払終了"</formula>
    </cfRule>
    <cfRule type="expression" priority="35" dxfId="1" stopIfTrue="1">
      <formula>$C10="確定"</formula>
    </cfRule>
    <cfRule type="expression" priority="36" dxfId="0" stopIfTrue="1">
      <formula>$C10="出納"</formula>
    </cfRule>
  </conditionalFormatting>
  <conditionalFormatting sqref="A10">
    <cfRule type="expression" priority="31" dxfId="2" stopIfTrue="1">
      <formula>$C10="支払終了"</formula>
    </cfRule>
    <cfRule type="expression" priority="32" dxfId="1" stopIfTrue="1">
      <formula>$C10="確定"</formula>
    </cfRule>
    <cfRule type="expression" priority="33" dxfId="0" stopIfTrue="1">
      <formula>$C10="出納"</formula>
    </cfRule>
  </conditionalFormatting>
  <conditionalFormatting sqref="A10">
    <cfRule type="expression" priority="28" dxfId="2" stopIfTrue="1">
      <formula>$C10="支払終了"</formula>
    </cfRule>
    <cfRule type="expression" priority="29" dxfId="1" stopIfTrue="1">
      <formula>$C10="確定"</formula>
    </cfRule>
    <cfRule type="expression" priority="30" dxfId="0" stopIfTrue="1">
      <formula>$C10="出納"</formula>
    </cfRule>
  </conditionalFormatting>
  <conditionalFormatting sqref="A10">
    <cfRule type="expression" priority="25" dxfId="2" stopIfTrue="1">
      <formula>$C10="支払終了"</formula>
    </cfRule>
    <cfRule type="expression" priority="26" dxfId="1" stopIfTrue="1">
      <formula>$C10="確定"</formula>
    </cfRule>
    <cfRule type="expression" priority="27" dxfId="0" stopIfTrue="1">
      <formula>$C10="出納"</formula>
    </cfRule>
  </conditionalFormatting>
  <conditionalFormatting sqref="A10">
    <cfRule type="expression" priority="22" dxfId="2" stopIfTrue="1">
      <formula>$C10="支払終了"</formula>
    </cfRule>
    <cfRule type="expression" priority="23" dxfId="1" stopIfTrue="1">
      <formula>$C10="確定"</formula>
    </cfRule>
    <cfRule type="expression" priority="24" dxfId="0" stopIfTrue="1">
      <formula>$C10="出納"</formula>
    </cfRule>
  </conditionalFormatting>
  <conditionalFormatting sqref="A10">
    <cfRule type="expression" priority="19" dxfId="2" stopIfTrue="1">
      <formula>$C10="支払終了"</formula>
    </cfRule>
    <cfRule type="expression" priority="20" dxfId="1" stopIfTrue="1">
      <formula>$C10="確定"</formula>
    </cfRule>
    <cfRule type="expression" priority="21" dxfId="0" stopIfTrue="1">
      <formula>$C10="出納"</formula>
    </cfRule>
  </conditionalFormatting>
  <conditionalFormatting sqref="A10">
    <cfRule type="expression" priority="16" dxfId="2" stopIfTrue="1">
      <formula>$C10="支払終了"</formula>
    </cfRule>
    <cfRule type="expression" priority="17" dxfId="1" stopIfTrue="1">
      <formula>$C10="確定"</formula>
    </cfRule>
    <cfRule type="expression" priority="18" dxfId="0" stopIfTrue="1">
      <formula>$C10="出納"</formula>
    </cfRule>
  </conditionalFormatting>
  <conditionalFormatting sqref="A10">
    <cfRule type="expression" priority="13" dxfId="2" stopIfTrue="1">
      <formula>$C10="支払終了"</formula>
    </cfRule>
    <cfRule type="expression" priority="14" dxfId="1" stopIfTrue="1">
      <formula>$C10="確定"</formula>
    </cfRule>
    <cfRule type="expression" priority="15" dxfId="0" stopIfTrue="1">
      <formula>$C10="出納"</formula>
    </cfRule>
  </conditionalFormatting>
  <conditionalFormatting sqref="G10">
    <cfRule type="expression" priority="10" dxfId="2" stopIfTrue="1">
      <formula>$C10="支払終了"</formula>
    </cfRule>
    <cfRule type="expression" priority="11" dxfId="1" stopIfTrue="1">
      <formula>$C10="確定"</formula>
    </cfRule>
    <cfRule type="expression" priority="12" dxfId="0" stopIfTrue="1">
      <formula>$C10="出納"</formula>
    </cfRule>
  </conditionalFormatting>
  <conditionalFormatting sqref="G10">
    <cfRule type="expression" priority="7" dxfId="2" stopIfTrue="1">
      <formula>$C10="支払終了"</formula>
    </cfRule>
    <cfRule type="expression" priority="8" dxfId="1" stopIfTrue="1">
      <formula>$C10="確定"</formula>
    </cfRule>
    <cfRule type="expression" priority="9" dxfId="0" stopIfTrue="1">
      <formula>$C10="出納"</formula>
    </cfRule>
  </conditionalFormatting>
  <conditionalFormatting sqref="G9">
    <cfRule type="expression" priority="4" dxfId="2" stopIfTrue="1">
      <formula>$C9="支払終了"</formula>
    </cfRule>
    <cfRule type="expression" priority="5" dxfId="1" stopIfTrue="1">
      <formula>$C9="確定"</formula>
    </cfRule>
    <cfRule type="expression" priority="6" dxfId="0" stopIfTrue="1">
      <formula>$C9="出納"</formula>
    </cfRule>
  </conditionalFormatting>
  <conditionalFormatting sqref="G9">
    <cfRule type="expression" priority="1" dxfId="2" stopIfTrue="1">
      <formula>$C9="支払終了"</formula>
    </cfRule>
    <cfRule type="expression" priority="2" dxfId="1" stopIfTrue="1">
      <formula>$C9="確定"</formula>
    </cfRule>
    <cfRule type="expression" priority="3" dxfId="0" stopIfTrue="1">
      <formula>$C9="出納"</formula>
    </cfRule>
  </conditionalFormatting>
  <dataValidations count="4">
    <dataValidation allowBlank="1" showInputMessage="1" showErrorMessage="1" imeMode="off" sqref="G9:G10 A5:A16 G5 G12:G13"/>
    <dataValidation type="list" allowBlank="1" showInputMessage="1" showErrorMessage="1" sqref="I14:J16 I6:J11">
      <formula1>#REF!</formula1>
    </dataValidation>
    <dataValidation type="list" allowBlank="1" showInputMessage="1" showErrorMessage="1" sqref="I12:I13 I5">
      <formula1>$I$212:$I$216</formula1>
    </dataValidation>
    <dataValidation type="list" allowBlank="1" showInputMessage="1" showErrorMessage="1" sqref="J12:J13 J5">
      <formula1>$J$212:$J$214</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0" r:id="rId1"/>
  <headerFooter differentFirst="1">
    <oddFooter>&amp;R&amp;N 頁中の　&amp;P 頁</oddFoot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2013-09-03T07:03:32Z</cp:lastPrinted>
  <dcterms:created xsi:type="dcterms:W3CDTF">2007-04-06T00:10:09Z</dcterms:created>
  <dcterms:modified xsi:type="dcterms:W3CDTF">2013-09-03T07:03:35Z</dcterms:modified>
  <cp:category/>
  <cp:version/>
  <cp:contentType/>
  <cp:contentStatus/>
</cp:coreProperties>
</file>