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3" sheetId="1" r:id="rId1"/>
  </sheets>
  <externalReferences>
    <externalReference r:id="rId4"/>
  </externalReferences>
  <definedNames>
    <definedName name="_xlnm.Print_Area" localSheetId="0">'付紙様式3'!$A$1:$M$43</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<sst xmlns="http://schemas.openxmlformats.org/spreadsheetml/2006/main" count="207" uniqueCount="96">
  <si>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</si>
  <si>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</si>
  <si>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</si>
  <si>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</si>
  <si>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</si>
  <si>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</si>
  <si>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</si>
  <si>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</si>
  <si>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</si>
  <si>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</si>
  <si>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</si>
  <si>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</si>
  <si>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</si>
  <si>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</si>
  <si>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</si>
  <si>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</si>
  <si>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</si>
  <si>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</si>
  <si>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t>
  </si>
  <si>
    <t>支出負担行為担当官
防衛医科大学校事務局経理部長
水田　裕滋
埼玉県所沢市並木3-2</t>
  </si>
  <si>
    <t>同種の他の契約の予定価格を類推されるおそれがあるため公表しない。</t>
  </si>
  <si>
    <t>－</t>
  </si>
  <si>
    <t>支出負担行為担当官
防衛医科大学校事務局経理部長
水田　裕滋
埼玉県所沢市並木3-2</t>
  </si>
  <si>
    <t>同種の他の契約の予定価格を類推されるおそれがあるため公表しない。</t>
  </si>
  <si>
    <t>同種の他の契約の予定価格を類推されるおそれがあるため公表しない。</t>
  </si>
  <si>
    <t>－</t>
  </si>
  <si>
    <t>放射線棟ＣＴ室内部改修役務</t>
  </si>
  <si>
    <t>遺伝子解析</t>
  </si>
  <si>
    <t>アルファ米炊き出しセット　赤飯、外３件</t>
  </si>
  <si>
    <t>野菜ジュース、外１件</t>
  </si>
  <si>
    <t>炭焼きチキン、外１件</t>
  </si>
  <si>
    <t>２号館等給排水設備補修</t>
  </si>
  <si>
    <t>Cellular Thermoprobe for Fluorescence Ratio、外１０８件</t>
  </si>
  <si>
    <t>東病棟昇降機部品補修</t>
  </si>
  <si>
    <t>設備機械棟外インバータ補修</t>
  </si>
  <si>
    <t>熱源用冷凍機等補修</t>
  </si>
  <si>
    <t>救急診療棟自動扉補修</t>
  </si>
  <si>
    <t>医学生舎等残留塩素計補修</t>
  </si>
  <si>
    <t>校内道路補修</t>
  </si>
  <si>
    <t>(株)マクロジェン・ジャパン                          京都府京都市左京区吉田本町３６－１　京都大学国際科学イノベーション棟３Ｆ</t>
  </si>
  <si>
    <t>(株)日立ビルシステム東関東支社       千葉県柏市柏４－８－１</t>
  </si>
  <si>
    <t>3030002120162</t>
  </si>
  <si>
    <t>単価契約</t>
  </si>
  <si>
    <t>牛上肉、外１１件</t>
  </si>
  <si>
    <t>(株)マクロジェン・ジャパン                      京都府京都市左京区吉田本町３６－１　京都大学国際科学イノベーション棟３Ｆ</t>
  </si>
  <si>
    <t>(株)サイボウ          埼玉県さいたま市見沼区卸町２－６－１５</t>
  </si>
  <si>
    <t>ミドリ安全所沢(株)埼玉県所沢市小手指元町２－６－２２</t>
  </si>
  <si>
    <t>(株)武蔵富装      東京都千代田区神田鍛冶町３丁目３番地５神田大木ビル</t>
  </si>
  <si>
    <t>(株)Ｒａｇｇａ　Ｗｏｒｋｓ           埼玉県さいたま市北区宮原町３－４６－１</t>
  </si>
  <si>
    <t>(株)日栄東海      東京都中野区中野６丁目１５番１３号</t>
  </si>
  <si>
    <t>ジョンソンコントロールズ(株)　　             北関東支店埼玉県さいたま市大宮区仲町２－６５－２　Ｖスクエア大宮</t>
  </si>
  <si>
    <t>日本空調サービス(株)関東支店        東京都八王子市明神町２－２２－７</t>
  </si>
  <si>
    <t>ヤマホーム(株)    埼玉県所沢市林２－１１３－７</t>
  </si>
  <si>
    <t>フジキコー(株)       東京都千代田区神田須田町２－６－５</t>
  </si>
  <si>
    <t>日本道路(株)北関東支店                   埼玉県さいたま市見沼区春岡１－１－１０</t>
  </si>
  <si>
    <t>(株)こうべや　　　　　　埼玉県日高市高萩東３－８－１</t>
  </si>
  <si>
    <t>複写機の借上１式</t>
  </si>
  <si>
    <t>手術棟自動扉部品交換役務１式</t>
  </si>
  <si>
    <t>監視制御設備部品交換役務１式</t>
  </si>
  <si>
    <t>人工血小板を構成する薬効成分の含量試験法の検討１件</t>
  </si>
  <si>
    <t>散水用給水管補修１式</t>
  </si>
  <si>
    <t>西病棟外自動扉部品交換役務１式</t>
  </si>
  <si>
    <t>折りたたみ椅子700脚</t>
  </si>
  <si>
    <t>防衛医大の研究力強化に向けた調査１件</t>
  </si>
  <si>
    <t>コニカミノルタジャパン（株）　　　　　　東京都港区芝浦１丁目１番１号</t>
  </si>
  <si>
    <t>ナブコシステム（株）　　　　　　　東京都港区虎ノ門１－２２－１５</t>
  </si>
  <si>
    <t>ジョンソンコントロ－ルズ(株)北関東支店　　　　　　　埼玉県さいたま市大宮区仲町２－６５－２</t>
  </si>
  <si>
    <t>(株)住化分析センター　　　　　　　　大阪府大阪市此花区春日出中３－１－１３５</t>
  </si>
  <si>
    <t>（株）糟谷設備工業所　　　　　　　　　埼玉県所沢市大字山口２８２５－１</t>
  </si>
  <si>
    <t>フルテック(株)　　　　　埼玉支店埼玉県さいたま市桜区栄和１－１４－８</t>
  </si>
  <si>
    <t>(有)かねこ　　　　　　茨城県水戸市堀町２０５８－４</t>
  </si>
  <si>
    <t>P2Y12ｱｯｾｲ　ｷｯﾄ、外1件</t>
  </si>
  <si>
    <t>（株）栗原医療器械店川越支店
埼玉県川越市大塚新町43番地1</t>
  </si>
  <si>
    <t>4070001022669</t>
  </si>
  <si>
    <t>袋式トイレ</t>
  </si>
  <si>
    <t>3011201015188</t>
  </si>
  <si>
    <t>人工肺、外1件</t>
  </si>
  <si>
    <t>9030001070691</t>
  </si>
  <si>
    <t>蛍光灯、外46件</t>
  </si>
  <si>
    <t>1011501004355</t>
  </si>
  <si>
    <t>視聴覚装置</t>
  </si>
  <si>
    <t>9010401097072</t>
  </si>
  <si>
    <t>解析用PC等</t>
  </si>
  <si>
    <t>5012701000933</t>
  </si>
  <si>
    <t>(株)サムライコネクション
東京都中野区中央1-38-1</t>
  </si>
  <si>
    <t>(株)アスト
埼玉県東松山市元宿2-36-20</t>
  </si>
  <si>
    <t>増山電機(株)　　　　　　東京都北区志茂５丁目４の５</t>
  </si>
  <si>
    <t>(株)映像システム
東京都港区芝４－２－３　ＮＭＦ芝ビル５Ｆ</t>
  </si>
  <si>
    <t>堀内電機(株)
東京都小平市花小金井４－２６－１９</t>
  </si>
  <si>
    <t>純水製造装置用ﾎﾟﾝﾌﾟ修理</t>
  </si>
  <si>
    <t>支出負担行為担当官
防衛医科大学校事務局経理部長
水田 裕滋
埼玉県所沢市並木3-2</t>
  </si>
  <si>
    <t>4011801019001</t>
  </si>
  <si>
    <t>一般競争入札</t>
  </si>
  <si>
    <t>(株)プランツ 　　　　　 東京都足立区竹ノ塚６－１２－６ステラ光平２０１</t>
  </si>
  <si>
    <t>ヤマホーム(株)     埼玉県所沢市林２－１１３－７</t>
  </si>
  <si>
    <t>クラリベイト・アナリティクス・ジャパン(株)     　　　　　　　東京都港区赤阪５－２－２０赤坂パークビル１９階</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</si>
</sst>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7"/>
      <name val="ＭＳ 明朝"/>
      <family val="1"/>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明朝"/>
      <family val="1"/>
    </font>
    <font>
      <sz val="6"/>
      <color indexed="8"/>
      <name val="ＭＳ 明朝"/>
      <family val="1"/>
    </font>
    <font>
      <sz val="7"/>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6"/>
      <color theme="1"/>
      <name val="ＭＳ 明朝"/>
      <family val="1"/>
    </font>
    <font>
      <sz val="7"/>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xf>
    <xf numFmtId="57" fontId="5" fillId="0" borderId="10" xfId="61" applyNumberFormat="1" applyFont="1" applyFill="1" applyBorder="1" applyAlignment="1" applyProtection="1">
      <alignment horizontal="left" vertical="center" wrapText="1" shrinkToFit="1"/>
      <protection locked="0"/>
    </xf>
    <xf numFmtId="58" fontId="5" fillId="0" borderId="10" xfId="62" applyNumberFormat="1" applyFont="1" applyFill="1" applyBorder="1" applyAlignment="1">
      <alignment horizontal="center" vertical="center" wrapText="1"/>
      <protection/>
    </xf>
    <xf numFmtId="0" fontId="4" fillId="0" borderId="0" xfId="0" applyFont="1" applyAlignment="1">
      <alignment horizontal="right" vertical="center" wrapText="1"/>
    </xf>
    <xf numFmtId="0" fontId="6" fillId="0" borderId="0" xfId="0" applyFont="1" applyAlignment="1">
      <alignment vertical="center" wrapText="1"/>
    </xf>
    <xf numFmtId="180" fontId="5" fillId="0" borderId="10" xfId="61" applyNumberFormat="1" applyFont="1" applyFill="1" applyBorder="1" applyAlignment="1" applyProtection="1">
      <alignment horizontal="left" vertical="center" wrapText="1"/>
      <protection locked="0"/>
    </xf>
    <xf numFmtId="0" fontId="5" fillId="0" borderId="10" xfId="0" applyFont="1" applyFill="1" applyBorder="1" applyAlignment="1" applyProtection="1">
      <alignment vertical="center" wrapText="1"/>
      <protection locked="0"/>
    </xf>
    <xf numFmtId="0" fontId="48" fillId="0" borderId="10" xfId="0" applyFont="1" applyFill="1" applyBorder="1" applyAlignment="1">
      <alignment vertical="center" wrapText="1"/>
    </xf>
    <xf numFmtId="180" fontId="5" fillId="0" borderId="10" xfId="61" applyNumberFormat="1" applyFont="1" applyFill="1" applyBorder="1" applyAlignment="1" applyProtection="1">
      <alignment vertical="center" shrinkToFit="1"/>
      <protection locked="0"/>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56"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horizontal="center" vertical="center" wrapText="1"/>
      <protection/>
    </xf>
    <xf numFmtId="180" fontId="5" fillId="0" borderId="10" xfId="62" applyNumberFormat="1" applyFont="1" applyFill="1" applyBorder="1" applyAlignment="1">
      <alignment vertical="center" wrapText="1"/>
      <protection/>
    </xf>
    <xf numFmtId="58" fontId="5" fillId="0" borderId="11" xfId="62" applyNumberFormat="1" applyFont="1" applyFill="1" applyBorder="1" applyAlignment="1">
      <alignment horizontal="center" vertical="center" wrapText="1"/>
      <protection/>
    </xf>
    <xf numFmtId="0" fontId="49" fillId="0" borderId="10" xfId="0" applyFont="1" applyFill="1" applyBorder="1" applyAlignment="1">
      <alignment vertical="center" wrapText="1"/>
    </xf>
    <xf numFmtId="56" fontId="5" fillId="0" borderId="10" xfId="61" applyNumberFormat="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horizontal="right" vertical="center" shrinkToFit="1"/>
      <protection locked="0"/>
    </xf>
    <xf numFmtId="180" fontId="5" fillId="33" borderId="10" xfId="61" applyNumberFormat="1" applyFont="1" applyFill="1" applyBorder="1" applyAlignment="1" applyProtection="1">
      <alignment horizontal="right" vertical="center" shrinkToFit="1"/>
      <protection locked="0"/>
    </xf>
    <xf numFmtId="181"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vertical="center" wrapText="1"/>
      <protection locked="0"/>
    </xf>
    <xf numFmtId="180" fontId="5" fillId="33" borderId="10" xfId="61" applyNumberFormat="1" applyFont="1" applyFill="1" applyBorder="1" applyAlignment="1" applyProtection="1">
      <alignment vertical="center" shrinkToFit="1"/>
      <protection locked="0"/>
    </xf>
    <xf numFmtId="182" fontId="5" fillId="0" borderId="10" xfId="62" applyNumberFormat="1" applyFont="1" applyFill="1" applyBorder="1" applyAlignment="1">
      <alignment horizontal="center"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182" fontId="5" fillId="0" borderId="10" xfId="61" applyNumberFormat="1" applyFont="1" applyFill="1" applyBorder="1" applyAlignment="1" applyProtection="1">
      <alignment horizontal="center" vertical="center" wrapText="1"/>
      <protection locked="0"/>
    </xf>
    <xf numFmtId="181" fontId="5" fillId="0" borderId="10" xfId="61" applyNumberFormat="1" applyFont="1" applyFill="1" applyBorder="1" applyAlignment="1" applyProtection="1">
      <alignment horizontal="center" vertical="center" shrinkToFit="1"/>
      <protection locked="0"/>
    </xf>
    <xf numFmtId="0" fontId="50" fillId="0" borderId="10" xfId="0" applyFont="1" applyFill="1" applyBorder="1" applyAlignment="1">
      <alignment vertical="center" wrapText="1"/>
    </xf>
    <xf numFmtId="56" fontId="9" fillId="0" borderId="10" xfId="62" applyNumberFormat="1" applyFont="1" applyFill="1" applyBorder="1" applyAlignment="1">
      <alignment vertical="center" wrapText="1"/>
      <protection/>
    </xf>
    <xf numFmtId="49" fontId="5"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 fillId="0" borderId="0" xfId="0" applyFont="1" applyAlignment="1">
      <alignment horizontal="left" vertical="center" wrapText="1"/>
    </xf>
    <xf numFmtId="0" fontId="10" fillId="0" borderId="0" xfId="0" applyFont="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10"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4">
    <dxf>
      <fill>
        <patternFill>
          <bgColor theme="9" tint="-0.24993999302387238"/>
        </patternFill>
      </fill>
    </dxf>
    <dxf>
      <fill>
        <patternFill>
          <bgColor theme="9" tint="-0.24993999302387238"/>
        </patternFill>
      </fill>
    </dxf>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44"/>
  <sheetViews>
    <sheetView tabSelected="1" view="pageBreakPreview" zoomScaleSheetLayoutView="100" zoomScalePageLayoutView="0" workbookViewId="0" topLeftCell="A1">
      <pane ySplit="10" topLeftCell="A11" activePane="bottomLeft" state="frozen"/>
      <selection pane="topLeft" activeCell="A1" sqref="A1"/>
      <selection pane="bottomLeft" activeCell="A6" sqref="A6:M6"/>
    </sheetView>
  </sheetViews>
  <sheetFormatPr defaultColWidth="9.00390625" defaultRowHeight="13.5"/>
  <cols>
    <col min="1" max="1" width="25.625" style="1" customWidth="1"/>
    <col min="2" max="2" width="15.625" style="6" customWidth="1"/>
    <col min="3" max="3" width="14.375" style="6" customWidth="1"/>
    <col min="4" max="4" width="14.625" style="9" customWidth="1"/>
    <col min="5" max="5" width="14.625" style="19" customWidth="1"/>
    <col min="6" max="6" width="14.625" style="1" customWidth="1"/>
    <col min="7" max="7" width="14.625" style="6" customWidth="1"/>
    <col min="8" max="8" width="14.625" style="1" customWidth="1"/>
    <col min="9" max="9" width="6.50390625" style="1" bestFit="1" customWidth="1"/>
    <col min="10" max="12" width="6.50390625" style="1" customWidth="1"/>
    <col min="13" max="13" width="6.875" style="6" customWidth="1"/>
    <col min="14" max="16384" width="9.00390625" style="1" customWidth="1"/>
  </cols>
  <sheetData>
    <row r="1" spans="1:250" ht="13.5">
      <c r="A1" s="10"/>
      <c r="B1" s="10"/>
      <c r="D1" s="13"/>
      <c r="F1" s="10"/>
      <c r="G1" s="10"/>
      <c r="H1" s="10"/>
      <c r="I1" s="10"/>
      <c r="J1" s="10"/>
      <c r="K1" s="10"/>
      <c r="L1" s="10"/>
      <c r="M1" s="10" t="s">
        <v>10</v>
      </c>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row>
    <row r="2" spans="1:250" ht="13.5">
      <c r="A2" s="10"/>
      <c r="B2" s="10"/>
      <c r="D2" s="13"/>
      <c r="F2" s="10"/>
      <c r="G2" s="10"/>
      <c r="H2" s="10"/>
      <c r="I2" s="10"/>
      <c r="J2" s="10"/>
      <c r="K2" s="10"/>
      <c r="L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row>
    <row r="3" spans="1:250" ht="13.5">
      <c r="A3" s="10"/>
      <c r="B3" s="10"/>
      <c r="D3" s="13"/>
      <c r="F3" s="10"/>
      <c r="G3" s="10"/>
      <c r="H3" s="10"/>
      <c r="I3" s="10"/>
      <c r="J3" s="10"/>
      <c r="K3" s="10"/>
      <c r="L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row>
    <row r="4" spans="1:250" ht="13.5" customHeight="1">
      <c r="A4" s="10"/>
      <c r="B4" s="10"/>
      <c r="D4" s="13"/>
      <c r="F4" s="10"/>
      <c r="G4" s="10"/>
      <c r="H4" s="10"/>
      <c r="I4" s="10"/>
      <c r="J4" s="10"/>
      <c r="K4" s="10"/>
      <c r="L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row>
    <row r="5" spans="1:250" ht="13.5">
      <c r="A5" s="10"/>
      <c r="B5" s="10"/>
      <c r="D5" s="13"/>
      <c r="F5" s="10"/>
      <c r="G5" s="10"/>
      <c r="H5" s="10"/>
      <c r="I5" s="10"/>
      <c r="J5" s="10"/>
      <c r="K5" s="10"/>
      <c r="L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row>
    <row r="6" spans="1:13" ht="45" customHeight="1">
      <c r="A6" s="45" t="s">
        <v>15</v>
      </c>
      <c r="B6" s="48"/>
      <c r="C6" s="48"/>
      <c r="D6" s="48"/>
      <c r="E6" s="48"/>
      <c r="F6" s="48"/>
      <c r="G6" s="48"/>
      <c r="H6" s="48"/>
      <c r="I6" s="48"/>
      <c r="J6" s="48"/>
      <c r="K6" s="48"/>
      <c r="L6" s="48"/>
      <c r="M6" s="48"/>
    </row>
    <row r="9" spans="1:13" s="2" customFormat="1" ht="24.75" customHeight="1">
      <c r="A9" s="41" t="s">
        <v>8</v>
      </c>
      <c r="B9" s="41" t="s">
        <v>0</v>
      </c>
      <c r="C9" s="41" t="s">
        <v>3</v>
      </c>
      <c r="D9" s="41" t="s">
        <v>4</v>
      </c>
      <c r="E9" s="46" t="s">
        <v>9</v>
      </c>
      <c r="F9" s="41" t="s">
        <v>7</v>
      </c>
      <c r="G9" s="41" t="s">
        <v>5</v>
      </c>
      <c r="H9" s="41" t="s">
        <v>1</v>
      </c>
      <c r="I9" s="41" t="s">
        <v>6</v>
      </c>
      <c r="J9" s="43" t="s">
        <v>11</v>
      </c>
      <c r="K9" s="43"/>
      <c r="L9" s="43"/>
      <c r="M9" s="41" t="s">
        <v>2</v>
      </c>
    </row>
    <row r="10" spans="1:13" s="2" customFormat="1" ht="24.75" customHeight="1">
      <c r="A10" s="42"/>
      <c r="B10" s="42"/>
      <c r="C10" s="42"/>
      <c r="D10" s="42"/>
      <c r="E10" s="47"/>
      <c r="F10" s="42"/>
      <c r="G10" s="42"/>
      <c r="H10" s="42"/>
      <c r="I10" s="42"/>
      <c r="J10" s="25" t="s">
        <v>12</v>
      </c>
      <c r="K10" s="25" t="s">
        <v>13</v>
      </c>
      <c r="L10" s="25" t="s">
        <v>14</v>
      </c>
      <c r="M10" s="42"/>
    </row>
    <row r="11" spans="1:13" s="5" customFormat="1" ht="61.5" customHeight="1">
      <c r="A11" s="16" t="s">
        <v>26</v>
      </c>
      <c r="B11" s="11" t="s">
        <v>19</v>
      </c>
      <c r="C11" s="12">
        <v>43136</v>
      </c>
      <c r="D11" s="17" t="s">
        <v>94</v>
      </c>
      <c r="E11" s="32">
        <v>8030001025234</v>
      </c>
      <c r="F11" s="4" t="s">
        <v>18</v>
      </c>
      <c r="G11" s="15" t="s">
        <v>20</v>
      </c>
      <c r="H11" s="27">
        <v>1166400</v>
      </c>
      <c r="I11" s="12" t="s">
        <v>21</v>
      </c>
      <c r="J11" s="24"/>
      <c r="K11" s="24"/>
      <c r="L11" s="24"/>
      <c r="M11" s="4"/>
    </row>
    <row r="12" spans="1:13" s="5" customFormat="1" ht="61.5" customHeight="1">
      <c r="A12" s="16" t="s">
        <v>27</v>
      </c>
      <c r="B12" s="11" t="s">
        <v>19</v>
      </c>
      <c r="C12" s="12">
        <v>43144</v>
      </c>
      <c r="D12" s="38" t="s">
        <v>44</v>
      </c>
      <c r="E12" s="32">
        <v>8010901022860</v>
      </c>
      <c r="F12" s="4" t="s">
        <v>18</v>
      </c>
      <c r="G12" s="15" t="s">
        <v>20</v>
      </c>
      <c r="H12" s="27">
        <v>1944000</v>
      </c>
      <c r="I12" s="12" t="s">
        <v>21</v>
      </c>
      <c r="J12" s="12"/>
      <c r="K12" s="12"/>
      <c r="L12" s="12"/>
      <c r="M12" s="4"/>
    </row>
    <row r="13" spans="1:13" s="5" customFormat="1" ht="61.5" customHeight="1">
      <c r="A13" s="16" t="s">
        <v>27</v>
      </c>
      <c r="B13" s="11" t="s">
        <v>19</v>
      </c>
      <c r="C13" s="12">
        <v>43144</v>
      </c>
      <c r="D13" s="38" t="s">
        <v>39</v>
      </c>
      <c r="E13" s="32">
        <v>8010901022860</v>
      </c>
      <c r="F13" s="4" t="s">
        <v>18</v>
      </c>
      <c r="G13" s="15" t="s">
        <v>20</v>
      </c>
      <c r="H13" s="27">
        <v>1377000</v>
      </c>
      <c r="I13" s="12" t="s">
        <v>21</v>
      </c>
      <c r="J13" s="12"/>
      <c r="K13" s="12"/>
      <c r="L13" s="12"/>
      <c r="M13" s="4"/>
    </row>
    <row r="14" spans="1:13" s="5" customFormat="1" ht="61.5" customHeight="1">
      <c r="A14" s="16" t="s">
        <v>28</v>
      </c>
      <c r="B14" s="11" t="s">
        <v>22</v>
      </c>
      <c r="C14" s="12">
        <v>43144</v>
      </c>
      <c r="D14" s="17" t="s">
        <v>45</v>
      </c>
      <c r="E14" s="36">
        <v>3030001003582</v>
      </c>
      <c r="F14" s="4" t="s">
        <v>18</v>
      </c>
      <c r="G14" s="15" t="s">
        <v>23</v>
      </c>
      <c r="H14" s="27">
        <v>3504060</v>
      </c>
      <c r="I14" s="12" t="s">
        <v>21</v>
      </c>
      <c r="J14" s="12"/>
      <c r="K14" s="12"/>
      <c r="L14" s="12"/>
      <c r="M14" s="4"/>
    </row>
    <row r="15" spans="1:13" s="5" customFormat="1" ht="61.5" customHeight="1">
      <c r="A15" s="16" t="s">
        <v>29</v>
      </c>
      <c r="B15" s="11" t="s">
        <v>22</v>
      </c>
      <c r="C15" s="12">
        <v>43144</v>
      </c>
      <c r="D15" s="17" t="s">
        <v>46</v>
      </c>
      <c r="E15" s="36">
        <v>3030001028448</v>
      </c>
      <c r="F15" s="4" t="s">
        <v>18</v>
      </c>
      <c r="G15" s="15" t="s">
        <v>23</v>
      </c>
      <c r="H15" s="27">
        <v>2570184</v>
      </c>
      <c r="I15" s="12" t="s">
        <v>21</v>
      </c>
      <c r="J15" s="12"/>
      <c r="K15" s="12"/>
      <c r="L15" s="12"/>
      <c r="M15" s="4"/>
    </row>
    <row r="16" spans="1:13" s="5" customFormat="1" ht="61.5" customHeight="1">
      <c r="A16" s="16" t="s">
        <v>30</v>
      </c>
      <c r="B16" s="11" t="s">
        <v>22</v>
      </c>
      <c r="C16" s="12">
        <v>43144</v>
      </c>
      <c r="D16" s="17" t="s">
        <v>47</v>
      </c>
      <c r="E16" s="36">
        <v>6010001030519</v>
      </c>
      <c r="F16" s="4" t="s">
        <v>18</v>
      </c>
      <c r="G16" s="15" t="s">
        <v>23</v>
      </c>
      <c r="H16" s="27">
        <v>2588436</v>
      </c>
      <c r="I16" s="12" t="s">
        <v>21</v>
      </c>
      <c r="J16" s="12"/>
      <c r="K16" s="12"/>
      <c r="L16" s="12"/>
      <c r="M16" s="4"/>
    </row>
    <row r="17" spans="1:13" s="5" customFormat="1" ht="61.5" customHeight="1">
      <c r="A17" s="16" t="s">
        <v>31</v>
      </c>
      <c r="B17" s="11" t="s">
        <v>22</v>
      </c>
      <c r="C17" s="12">
        <v>43147</v>
      </c>
      <c r="D17" s="17" t="s">
        <v>48</v>
      </c>
      <c r="E17" s="36">
        <v>6030001014296</v>
      </c>
      <c r="F17" s="4" t="s">
        <v>18</v>
      </c>
      <c r="G17" s="15" t="s">
        <v>23</v>
      </c>
      <c r="H17" s="27">
        <v>3780000</v>
      </c>
      <c r="I17" s="12" t="s">
        <v>21</v>
      </c>
      <c r="J17" s="12"/>
      <c r="K17" s="12"/>
      <c r="L17" s="12"/>
      <c r="M17" s="4"/>
    </row>
    <row r="18" spans="1:13" s="5" customFormat="1" ht="61.5" customHeight="1">
      <c r="A18" s="16" t="s">
        <v>32</v>
      </c>
      <c r="B18" s="11" t="s">
        <v>22</v>
      </c>
      <c r="C18" s="12">
        <v>43152</v>
      </c>
      <c r="D18" s="17" t="s">
        <v>49</v>
      </c>
      <c r="E18" s="36">
        <v>6011201003719</v>
      </c>
      <c r="F18" s="4" t="s">
        <v>18</v>
      </c>
      <c r="G18" s="15" t="s">
        <v>23</v>
      </c>
      <c r="H18" s="28">
        <v>6705288</v>
      </c>
      <c r="I18" s="12" t="s">
        <v>21</v>
      </c>
      <c r="J18" s="12"/>
      <c r="K18" s="12"/>
      <c r="L18" s="12"/>
      <c r="M18" s="4"/>
    </row>
    <row r="19" spans="1:13" s="5" customFormat="1" ht="61.5" customHeight="1">
      <c r="A19" s="16" t="s">
        <v>33</v>
      </c>
      <c r="B19" s="11" t="s">
        <v>19</v>
      </c>
      <c r="C19" s="12">
        <v>43153</v>
      </c>
      <c r="D19" s="17" t="s">
        <v>40</v>
      </c>
      <c r="E19" s="32">
        <v>2010001027031</v>
      </c>
      <c r="F19" s="4" t="s">
        <v>18</v>
      </c>
      <c r="G19" s="30" t="s">
        <v>20</v>
      </c>
      <c r="H19" s="31">
        <v>3205440</v>
      </c>
      <c r="I19" s="12" t="s">
        <v>21</v>
      </c>
      <c r="J19" s="12"/>
      <c r="K19" s="12"/>
      <c r="L19" s="12"/>
      <c r="M19" s="4"/>
    </row>
    <row r="20" spans="1:13" s="5" customFormat="1" ht="61.5" customHeight="1">
      <c r="A20" s="16" t="s">
        <v>34</v>
      </c>
      <c r="B20" s="11" t="s">
        <v>19</v>
      </c>
      <c r="C20" s="12">
        <v>43153</v>
      </c>
      <c r="D20" s="38" t="s">
        <v>50</v>
      </c>
      <c r="E20" s="32">
        <v>8011001046081</v>
      </c>
      <c r="F20" s="4" t="s">
        <v>18</v>
      </c>
      <c r="G20" s="30" t="s">
        <v>20</v>
      </c>
      <c r="H20" s="31">
        <v>972000</v>
      </c>
      <c r="I20" s="12" t="s">
        <v>21</v>
      </c>
      <c r="J20" s="12"/>
      <c r="K20" s="12"/>
      <c r="L20" s="12"/>
      <c r="M20" s="4"/>
    </row>
    <row r="21" spans="1:13" s="5" customFormat="1" ht="61.5" customHeight="1">
      <c r="A21" s="16" t="s">
        <v>35</v>
      </c>
      <c r="B21" s="11" t="s">
        <v>19</v>
      </c>
      <c r="C21" s="37">
        <v>43153</v>
      </c>
      <c r="D21" s="26" t="s">
        <v>51</v>
      </c>
      <c r="E21" s="32">
        <v>6180001002699</v>
      </c>
      <c r="F21" s="4" t="s">
        <v>18</v>
      </c>
      <c r="G21" s="30" t="s">
        <v>20</v>
      </c>
      <c r="H21" s="18">
        <v>2980800</v>
      </c>
      <c r="I21" s="12" t="s">
        <v>21</v>
      </c>
      <c r="J21" s="12"/>
      <c r="K21" s="12"/>
      <c r="L21" s="12"/>
      <c r="M21" s="4"/>
    </row>
    <row r="22" spans="1:13" s="5" customFormat="1" ht="61.5" customHeight="1">
      <c r="A22" s="3" t="s">
        <v>36</v>
      </c>
      <c r="B22" s="11" t="s">
        <v>19</v>
      </c>
      <c r="C22" s="29">
        <v>43153</v>
      </c>
      <c r="D22" s="21" t="s">
        <v>52</v>
      </c>
      <c r="E22" s="32">
        <v>8030001025234</v>
      </c>
      <c r="F22" s="4" t="s">
        <v>18</v>
      </c>
      <c r="G22" s="23" t="s">
        <v>20</v>
      </c>
      <c r="H22" s="23">
        <v>1047600</v>
      </c>
      <c r="I22" s="12" t="s">
        <v>21</v>
      </c>
      <c r="J22" s="22"/>
      <c r="K22" s="22"/>
      <c r="L22" s="22"/>
      <c r="M22" s="4"/>
    </row>
    <row r="23" spans="1:13" s="5" customFormat="1" ht="61.5" customHeight="1">
      <c r="A23" s="3" t="s">
        <v>37</v>
      </c>
      <c r="B23" s="11" t="s">
        <v>19</v>
      </c>
      <c r="C23" s="29">
        <v>43157</v>
      </c>
      <c r="D23" s="21" t="s">
        <v>53</v>
      </c>
      <c r="E23" s="32">
        <v>6010001086230</v>
      </c>
      <c r="F23" s="4" t="s">
        <v>18</v>
      </c>
      <c r="G23" s="23" t="s">
        <v>20</v>
      </c>
      <c r="H23" s="23">
        <v>6372000</v>
      </c>
      <c r="I23" s="12" t="s">
        <v>21</v>
      </c>
      <c r="J23" s="22"/>
      <c r="K23" s="22"/>
      <c r="L23" s="22"/>
      <c r="M23" s="4"/>
    </row>
    <row r="24" spans="1:13" s="5" customFormat="1" ht="61.5" customHeight="1">
      <c r="A24" s="3" t="s">
        <v>38</v>
      </c>
      <c r="B24" s="11" t="s">
        <v>19</v>
      </c>
      <c r="C24" s="29">
        <v>43157</v>
      </c>
      <c r="D24" s="21" t="s">
        <v>54</v>
      </c>
      <c r="E24" s="32">
        <v>9010401023409</v>
      </c>
      <c r="F24" s="4" t="s">
        <v>18</v>
      </c>
      <c r="G24" s="23" t="s">
        <v>20</v>
      </c>
      <c r="H24" s="23">
        <v>7344000</v>
      </c>
      <c r="I24" s="12" t="s">
        <v>21</v>
      </c>
      <c r="J24" s="22"/>
      <c r="K24" s="22"/>
      <c r="L24" s="22"/>
      <c r="M24" s="4"/>
    </row>
    <row r="25" spans="1:13" s="5" customFormat="1" ht="61.5" customHeight="1">
      <c r="A25" s="3" t="s">
        <v>43</v>
      </c>
      <c r="B25" s="11" t="s">
        <v>19</v>
      </c>
      <c r="C25" s="29">
        <v>43146</v>
      </c>
      <c r="D25" s="21" t="s">
        <v>55</v>
      </c>
      <c r="E25" s="32" t="s">
        <v>41</v>
      </c>
      <c r="F25" s="4" t="s">
        <v>18</v>
      </c>
      <c r="G25" s="23" t="s">
        <v>20</v>
      </c>
      <c r="H25" s="23">
        <v>1593093</v>
      </c>
      <c r="I25" s="12" t="s">
        <v>21</v>
      </c>
      <c r="J25" s="22"/>
      <c r="K25" s="22"/>
      <c r="L25" s="22"/>
      <c r="M25" s="4" t="s">
        <v>42</v>
      </c>
    </row>
    <row r="26" spans="1:13" s="5" customFormat="1" ht="61.5" customHeight="1">
      <c r="A26" s="3" t="s">
        <v>56</v>
      </c>
      <c r="B26" s="11" t="s">
        <v>22</v>
      </c>
      <c r="C26" s="29">
        <v>43139</v>
      </c>
      <c r="D26" s="21" t="s">
        <v>64</v>
      </c>
      <c r="E26" s="32">
        <v>9013401005070</v>
      </c>
      <c r="F26" s="4" t="s">
        <v>18</v>
      </c>
      <c r="G26" s="23" t="s">
        <v>23</v>
      </c>
      <c r="H26" s="23">
        <v>9001800</v>
      </c>
      <c r="I26" s="12" t="s">
        <v>21</v>
      </c>
      <c r="J26" s="22"/>
      <c r="K26" s="22"/>
      <c r="L26" s="22"/>
      <c r="M26" s="4"/>
    </row>
    <row r="27" spans="1:13" s="5" customFormat="1" ht="61.5" customHeight="1">
      <c r="A27" s="3" t="s">
        <v>57</v>
      </c>
      <c r="B27" s="11" t="s">
        <v>22</v>
      </c>
      <c r="C27" s="29">
        <v>43139</v>
      </c>
      <c r="D27" s="21" t="s">
        <v>65</v>
      </c>
      <c r="E27" s="32">
        <v>7010401021307</v>
      </c>
      <c r="F27" s="4" t="s">
        <v>18</v>
      </c>
      <c r="G27" s="23" t="s">
        <v>23</v>
      </c>
      <c r="H27" s="23">
        <v>5400000</v>
      </c>
      <c r="I27" s="12" t="s">
        <v>21</v>
      </c>
      <c r="J27" s="22"/>
      <c r="K27" s="22"/>
      <c r="L27" s="22"/>
      <c r="M27" s="4"/>
    </row>
    <row r="28" spans="1:13" s="5" customFormat="1" ht="61.5" customHeight="1">
      <c r="A28" s="3" t="s">
        <v>58</v>
      </c>
      <c r="B28" s="11" t="s">
        <v>22</v>
      </c>
      <c r="C28" s="29">
        <v>43139</v>
      </c>
      <c r="D28" s="39" t="s">
        <v>66</v>
      </c>
      <c r="E28" s="32">
        <v>8011001046081</v>
      </c>
      <c r="F28" s="4" t="s">
        <v>18</v>
      </c>
      <c r="G28" s="23" t="s">
        <v>23</v>
      </c>
      <c r="H28" s="23">
        <v>2030400</v>
      </c>
      <c r="I28" s="12" t="s">
        <v>21</v>
      </c>
      <c r="J28" s="22"/>
      <c r="K28" s="22"/>
      <c r="L28" s="22"/>
      <c r="M28" s="4"/>
    </row>
    <row r="29" spans="1:13" s="5" customFormat="1" ht="61.5" customHeight="1">
      <c r="A29" s="3" t="s">
        <v>59</v>
      </c>
      <c r="B29" s="11" t="s">
        <v>22</v>
      </c>
      <c r="C29" s="29">
        <v>43136</v>
      </c>
      <c r="D29" s="21" t="s">
        <v>67</v>
      </c>
      <c r="E29" s="32">
        <v>2120001026468</v>
      </c>
      <c r="F29" s="4" t="s">
        <v>18</v>
      </c>
      <c r="G29" s="23" t="s">
        <v>23</v>
      </c>
      <c r="H29" s="23">
        <v>3024000</v>
      </c>
      <c r="I29" s="12" t="s">
        <v>21</v>
      </c>
      <c r="J29" s="22"/>
      <c r="K29" s="22"/>
      <c r="L29" s="22"/>
      <c r="M29" s="4"/>
    </row>
    <row r="30" spans="1:13" s="5" customFormat="1" ht="61.5" customHeight="1">
      <c r="A30" s="3" t="s">
        <v>60</v>
      </c>
      <c r="B30" s="11" t="s">
        <v>22</v>
      </c>
      <c r="C30" s="29">
        <v>43136</v>
      </c>
      <c r="D30" s="21" t="s">
        <v>68</v>
      </c>
      <c r="E30" s="32">
        <v>1030001023855</v>
      </c>
      <c r="F30" s="4" t="s">
        <v>18</v>
      </c>
      <c r="G30" s="23" t="s">
        <v>23</v>
      </c>
      <c r="H30" s="23">
        <v>1188000</v>
      </c>
      <c r="I30" s="12" t="s">
        <v>21</v>
      </c>
      <c r="J30" s="22"/>
      <c r="K30" s="22"/>
      <c r="L30" s="22"/>
      <c r="M30" s="4"/>
    </row>
    <row r="31" spans="1:13" s="5" customFormat="1" ht="61.5" customHeight="1">
      <c r="A31" s="3" t="s">
        <v>61</v>
      </c>
      <c r="B31" s="11" t="s">
        <v>22</v>
      </c>
      <c r="C31" s="29">
        <v>43159</v>
      </c>
      <c r="D31" s="21" t="s">
        <v>69</v>
      </c>
      <c r="E31" s="32">
        <v>3430001013822</v>
      </c>
      <c r="F31" s="4" t="s">
        <v>18</v>
      </c>
      <c r="G31" s="23" t="s">
        <v>23</v>
      </c>
      <c r="H31" s="23">
        <v>1943892</v>
      </c>
      <c r="I31" s="12" t="s">
        <v>21</v>
      </c>
      <c r="J31" s="22"/>
      <c r="K31" s="22"/>
      <c r="L31" s="22"/>
      <c r="M31" s="4"/>
    </row>
    <row r="32" spans="1:13" s="5" customFormat="1" ht="61.5" customHeight="1">
      <c r="A32" s="3" t="s">
        <v>62</v>
      </c>
      <c r="B32" s="11" t="s">
        <v>22</v>
      </c>
      <c r="C32" s="29">
        <v>43145</v>
      </c>
      <c r="D32" s="21" t="s">
        <v>70</v>
      </c>
      <c r="E32" s="32">
        <v>1050002000868</v>
      </c>
      <c r="F32" s="4" t="s">
        <v>18</v>
      </c>
      <c r="G32" s="23" t="s">
        <v>23</v>
      </c>
      <c r="H32" s="23">
        <v>2759400</v>
      </c>
      <c r="I32" s="12" t="s">
        <v>21</v>
      </c>
      <c r="J32" s="22"/>
      <c r="K32" s="22"/>
      <c r="L32" s="22"/>
      <c r="M32" s="4"/>
    </row>
    <row r="33" spans="1:13" s="5" customFormat="1" ht="61.5" customHeight="1">
      <c r="A33" s="3" t="s">
        <v>63</v>
      </c>
      <c r="B33" s="11" t="s">
        <v>22</v>
      </c>
      <c r="C33" s="29">
        <v>43144</v>
      </c>
      <c r="D33" s="39" t="s">
        <v>95</v>
      </c>
      <c r="E33" s="32">
        <v>3010001024705</v>
      </c>
      <c r="F33" s="4" t="s">
        <v>18</v>
      </c>
      <c r="G33" s="23" t="s">
        <v>23</v>
      </c>
      <c r="H33" s="23">
        <v>3240000</v>
      </c>
      <c r="I33" s="12" t="s">
        <v>21</v>
      </c>
      <c r="J33" s="22"/>
      <c r="K33" s="22"/>
      <c r="L33" s="22"/>
      <c r="M33" s="4"/>
    </row>
    <row r="34" spans="1:13" s="5" customFormat="1" ht="61.5" customHeight="1">
      <c r="A34" s="3" t="s">
        <v>71</v>
      </c>
      <c r="B34" s="11" t="s">
        <v>19</v>
      </c>
      <c r="C34" s="29">
        <v>43147</v>
      </c>
      <c r="D34" s="21" t="s">
        <v>72</v>
      </c>
      <c r="E34" s="32" t="s">
        <v>73</v>
      </c>
      <c r="F34" s="4" t="s">
        <v>18</v>
      </c>
      <c r="G34" s="23" t="s">
        <v>20</v>
      </c>
      <c r="H34" s="23">
        <v>2275560</v>
      </c>
      <c r="I34" s="12" t="s">
        <v>25</v>
      </c>
      <c r="J34" s="22"/>
      <c r="K34" s="22"/>
      <c r="L34" s="22"/>
      <c r="M34" s="4"/>
    </row>
    <row r="35" spans="1:13" s="5" customFormat="1" ht="61.5" customHeight="1">
      <c r="A35" s="3" t="s">
        <v>74</v>
      </c>
      <c r="B35" s="11" t="s">
        <v>19</v>
      </c>
      <c r="C35" s="29">
        <v>43147</v>
      </c>
      <c r="D35" s="21" t="s">
        <v>84</v>
      </c>
      <c r="E35" s="32" t="s">
        <v>75</v>
      </c>
      <c r="F35" s="4" t="s">
        <v>18</v>
      </c>
      <c r="G35" s="23" t="s">
        <v>20</v>
      </c>
      <c r="H35" s="23">
        <v>1210658</v>
      </c>
      <c r="I35" s="12" t="s">
        <v>25</v>
      </c>
      <c r="J35" s="22"/>
      <c r="K35" s="22"/>
      <c r="L35" s="22"/>
      <c r="M35" s="4"/>
    </row>
    <row r="36" spans="1:13" s="5" customFormat="1" ht="61.5" customHeight="1">
      <c r="A36" s="3" t="s">
        <v>76</v>
      </c>
      <c r="B36" s="11" t="s">
        <v>19</v>
      </c>
      <c r="C36" s="29">
        <v>43147</v>
      </c>
      <c r="D36" s="21" t="s">
        <v>85</v>
      </c>
      <c r="E36" s="32" t="s">
        <v>77</v>
      </c>
      <c r="F36" s="4" t="s">
        <v>18</v>
      </c>
      <c r="G36" s="23" t="s">
        <v>20</v>
      </c>
      <c r="H36" s="23">
        <v>11684088</v>
      </c>
      <c r="I36" s="12" t="s">
        <v>25</v>
      </c>
      <c r="J36" s="22"/>
      <c r="K36" s="22"/>
      <c r="L36" s="22"/>
      <c r="M36" s="4"/>
    </row>
    <row r="37" spans="1:13" s="5" customFormat="1" ht="61.5" customHeight="1">
      <c r="A37" s="3" t="s">
        <v>78</v>
      </c>
      <c r="B37" s="11" t="s">
        <v>19</v>
      </c>
      <c r="C37" s="29">
        <v>43151</v>
      </c>
      <c r="D37" s="21" t="s">
        <v>86</v>
      </c>
      <c r="E37" s="32" t="s">
        <v>79</v>
      </c>
      <c r="F37" s="4" t="s">
        <v>18</v>
      </c>
      <c r="G37" s="23" t="s">
        <v>20</v>
      </c>
      <c r="H37" s="23">
        <v>3363984</v>
      </c>
      <c r="I37" s="12" t="s">
        <v>25</v>
      </c>
      <c r="J37" s="22"/>
      <c r="K37" s="22"/>
      <c r="L37" s="22"/>
      <c r="M37" s="4"/>
    </row>
    <row r="38" spans="1:13" s="5" customFormat="1" ht="61.5" customHeight="1">
      <c r="A38" s="3" t="s">
        <v>80</v>
      </c>
      <c r="B38" s="11" t="s">
        <v>19</v>
      </c>
      <c r="C38" s="29">
        <v>43154</v>
      </c>
      <c r="D38" s="21" t="s">
        <v>87</v>
      </c>
      <c r="E38" s="32" t="s">
        <v>81</v>
      </c>
      <c r="F38" s="4" t="s">
        <v>18</v>
      </c>
      <c r="G38" s="23" t="s">
        <v>20</v>
      </c>
      <c r="H38" s="23">
        <v>5756400</v>
      </c>
      <c r="I38" s="12" t="s">
        <v>25</v>
      </c>
      <c r="J38" s="22"/>
      <c r="K38" s="22"/>
      <c r="L38" s="22"/>
      <c r="M38" s="4"/>
    </row>
    <row r="39" spans="1:13" s="5" customFormat="1" ht="61.5" customHeight="1">
      <c r="A39" s="3" t="s">
        <v>82</v>
      </c>
      <c r="B39" s="11" t="s">
        <v>19</v>
      </c>
      <c r="C39" s="29">
        <v>43153</v>
      </c>
      <c r="D39" s="21" t="s">
        <v>88</v>
      </c>
      <c r="E39" s="32" t="s">
        <v>83</v>
      </c>
      <c r="F39" s="4" t="s">
        <v>18</v>
      </c>
      <c r="G39" s="23" t="s">
        <v>20</v>
      </c>
      <c r="H39" s="23">
        <v>3915432</v>
      </c>
      <c r="I39" s="12" t="s">
        <v>25</v>
      </c>
      <c r="J39" s="22"/>
      <c r="K39" s="22"/>
      <c r="L39" s="22"/>
      <c r="M39" s="4"/>
    </row>
    <row r="40" spans="1:13" s="5" customFormat="1" ht="61.5" customHeight="1">
      <c r="A40" s="3" t="s">
        <v>89</v>
      </c>
      <c r="B40" s="11" t="s">
        <v>90</v>
      </c>
      <c r="C40" s="29">
        <v>43146</v>
      </c>
      <c r="D40" s="21" t="s">
        <v>93</v>
      </c>
      <c r="E40" s="40" t="s">
        <v>91</v>
      </c>
      <c r="F40" s="4" t="s">
        <v>92</v>
      </c>
      <c r="G40" s="23" t="s">
        <v>24</v>
      </c>
      <c r="H40" s="23">
        <v>1099440</v>
      </c>
      <c r="I40" s="12" t="s">
        <v>25</v>
      </c>
      <c r="J40" s="4"/>
      <c r="K40" s="4"/>
      <c r="L40" s="22"/>
      <c r="M40" s="4"/>
    </row>
    <row r="41" ht="9.75" customHeight="1"/>
    <row r="42" spans="1:13" s="33" customFormat="1" ht="16.5" customHeight="1">
      <c r="A42" s="33" t="s">
        <v>16</v>
      </c>
      <c r="B42" s="34"/>
      <c r="C42" s="34"/>
      <c r="D42" s="35"/>
      <c r="E42" s="34"/>
      <c r="G42" s="34"/>
      <c r="M42" s="34"/>
    </row>
    <row r="43" spans="1:13" s="33" customFormat="1" ht="16.5" customHeight="1">
      <c r="A43" s="44" t="s">
        <v>17</v>
      </c>
      <c r="B43" s="44"/>
      <c r="C43" s="44"/>
      <c r="D43" s="44"/>
      <c r="E43" s="44"/>
      <c r="F43" s="44"/>
      <c r="G43" s="44"/>
      <c r="H43" s="44"/>
      <c r="I43" s="44"/>
      <c r="J43" s="44"/>
      <c r="K43" s="44"/>
      <c r="L43" s="44"/>
      <c r="M43" s="44"/>
    </row>
    <row r="44" spans="1:13" ht="13.5">
      <c r="A44" s="7"/>
      <c r="B44" s="8"/>
      <c r="C44" s="8"/>
      <c r="D44" s="14"/>
      <c r="E44" s="20"/>
      <c r="F44" s="7"/>
      <c r="G44" s="8"/>
      <c r="H44" s="7"/>
      <c r="I44" s="7"/>
      <c r="J44" s="7"/>
      <c r="K44" s="7"/>
      <c r="L44" s="7"/>
      <c r="M44" s="8"/>
    </row>
  </sheetData>
  <sheetProtection/>
  <mergeCells count="13">
    <mergeCell ref="H9:H10"/>
    <mergeCell ref="I9:I10"/>
    <mergeCell ref="M9:M10"/>
    <mergeCell ref="J9:L9"/>
    <mergeCell ref="A6:M6"/>
    <mergeCell ref="A43:M43"/>
    <mergeCell ref="A9:A10"/>
    <mergeCell ref="B9:B10"/>
    <mergeCell ref="C9:C10"/>
    <mergeCell ref="D9:D10"/>
    <mergeCell ref="E9:E10"/>
    <mergeCell ref="F9:F10"/>
    <mergeCell ref="G9:G10"/>
  </mergeCells>
  <conditionalFormatting sqref="H11 H14:H17">
    <cfRule type="expression" priority="15" dxfId="0">
      <formula>$AB11&lt;$AA11</formula>
    </cfRule>
  </conditionalFormatting>
  <conditionalFormatting sqref="H12">
    <cfRule type="expression" priority="14" dxfId="0">
      <formula>$AB12&lt;$AA12</formula>
    </cfRule>
  </conditionalFormatting>
  <conditionalFormatting sqref="H18">
    <cfRule type="expression" priority="13" dxfId="0">
      <formula>$AB18&lt;$AA18</formula>
    </cfRule>
  </conditionalFormatting>
  <conditionalFormatting sqref="A21">
    <cfRule type="expression" priority="6" dxfId="10">
      <formula>$C21="契約書(請書)待ち"</formula>
    </cfRule>
    <cfRule type="expression" priority="7" dxfId="9">
      <formula>$C21="請求書待ち"</formula>
    </cfRule>
    <cfRule type="expression" priority="8" dxfId="8">
      <formula>$C21="決済済"</formula>
    </cfRule>
    <cfRule type="expression" priority="9" dxfId="7">
      <formula>$C21="納品書(完了届）待ち"</formula>
    </cfRule>
    <cfRule type="expression" priority="10" dxfId="6">
      <formula>$C21="準備OK"</formula>
    </cfRule>
  </conditionalFormatting>
  <conditionalFormatting sqref="A21">
    <cfRule type="expression" priority="5" dxfId="5">
      <formula>$C21="年間保守"</formula>
    </cfRule>
    <cfRule type="expression" priority="11" dxfId="4">
      <formula>FIND("支出",$C21)&gt;0</formula>
    </cfRule>
    <cfRule type="expression" priority="12" dxfId="3">
      <formula>$C21="支払済"</formula>
    </cfRule>
  </conditionalFormatting>
  <conditionalFormatting sqref="H20">
    <cfRule type="expression" priority="4" dxfId="0">
      <formula>$AB20&lt;$AA20</formula>
    </cfRule>
  </conditionalFormatting>
  <conditionalFormatting sqref="H19">
    <cfRule type="expression" priority="3" dxfId="0">
      <formula>$AB19&lt;$AA19</formula>
    </cfRule>
  </conditionalFormatting>
  <conditionalFormatting sqref="H13">
    <cfRule type="expression" priority="1" dxfId="0">
      <formula>$AA13&lt;$Z13</formula>
    </cfRule>
  </conditionalFormatting>
  <dataValidations count="1">
    <dataValidation allowBlank="1" showInputMessage="1" showErrorMessage="1" imeMode="hiragana" sqref="A11:A21"/>
  </dataValidations>
  <printOptions horizontalCentered="1"/>
  <pageMargins left="0.4330708661417323" right="0.1968503937007874" top="0.9448818897637796" bottom="0.4330708661417323" header="0.35433070866141736" footer="0.31496062992125984"/>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2018-04-23T04:23:56Z</cp:lastPrinted>
  <dcterms:created xsi:type="dcterms:W3CDTF">2005-02-04T02:27:22Z</dcterms:created>
  <dcterms:modified xsi:type="dcterms:W3CDTF">2018-04-26T11:50:28Z</dcterms:modified>
  <cp:category/>
  <cp:version/>
  <cp:contentType/>
  <cp:contentStatus/>
</cp:coreProperties>
</file>