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6月" sheetId="2" r:id="rId2"/>
  </sheets>
  <externalReferences>
    <externalReference r:id="rId5"/>
    <externalReference r:id="rId6"/>
  </externalReferences>
  <definedNames>
    <definedName name="_xlnm._FilterDatabase" localSheetId="0" hidden="1">'物品・役務（競争）'!$A$6:$J$6</definedName>
    <definedName name="_xlnm.Print_Area" localSheetId="1">'6月'!$A$1:$L$35</definedName>
    <definedName name="_xlnm.Print_Area" localSheetId="0">'物品・役務（競争）'!$B$1:$J$21</definedName>
    <definedName name="_xlnm.Print_Titles" localSheetId="1">'6月'!$1:$4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<sst xmlns="http://schemas.openxmlformats.org/spreadsheetml/2006/main" count="650" uniqueCount="125">
  <si>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</si>
  <si>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</si>
  <si>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</si>
  <si>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</si>
  <si>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</si>
  <si>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</si>
  <si>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</si>
  <si>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</si>
  <si>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</si>
  <si>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</si>
  <si>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</si>
  <si>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</si>
  <si>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</si>
  <si>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</si>
  <si>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</si>
  <si>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</si>
  <si>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</si>
  <si>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</si>
  <si>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</si>
  <si>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</si>
  <si>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</si>
  <si>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</si>
  <si>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</si>
  <si>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</si>
  <si>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</si>
  <si>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</si>
  <si>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</si>
  <si>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</si>
  <si>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</si>
  <si>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</si>
  <si>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</si>
  <si>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</si>
  <si>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</si>
  <si>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</si>
  <si>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</si>
  <si>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</si>
  <si>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</si>
  <si>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</si>
  <si>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</si>
  <si>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</si>
  <si>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</si>
  <si>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</si>
  <si>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</si>
  <si>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</si>
  <si>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</si>
  <si>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</si>
  <si>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</si>
  <si>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</si>
  <si>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</si>
  <si>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</si>
  <si>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</si>
  <si>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</si>
  <si>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</si>
  <si>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</si>
  <si>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</si>
  <si>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</si>
  <si>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</si>
  <si>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</si>
  <si>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</si>
  <si>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</si>
  <si>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</si>
  <si>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t>
  </si>
  <si>
    <t>一般競争入札</t>
  </si>
  <si>
    <t>同種の他の契約の予定価格を類推されるおそれがあるため公表しない。</t>
  </si>
  <si>
    <t>（注）必要があるときは、各欄の配置を著しく変更することなく所要の変更を加えることその他所要の調整を加えることができる。</t>
  </si>
  <si>
    <t>支出負担行為担当官
防衛医科大学校事務局経理部長
田部井　貞明
埼玉県所沢市並木3-2</t>
  </si>
  <si>
    <t>支出負担行為担当官
防衛医科大学校事務局経理部長
田部井 貞明
埼玉県所沢市並木3-2</t>
  </si>
  <si>
    <t>一般競争入札</t>
  </si>
  <si>
    <t>同種の他の契約の予定価格を類推されるおそれがあるため公表しない。</t>
  </si>
  <si>
    <t>ボイラー及び第１種圧力容器性能検査</t>
  </si>
  <si>
    <t>東病棟交換機設定</t>
  </si>
  <si>
    <t>一般社団法人　
日本ボイラ協会東京都港区新橋５－３－１　ＪＢＡビル</t>
  </si>
  <si>
    <t>日本電気㈱
東京都港区芝４丁目１４番１号</t>
  </si>
  <si>
    <t>試薬等</t>
  </si>
  <si>
    <t>あらびきボムステーキ　外4件</t>
  </si>
  <si>
    <t>こんにゃく外78件</t>
  </si>
  <si>
    <t>ミックスベジタブル外16件</t>
  </si>
  <si>
    <t>栄養セットB外33件</t>
  </si>
  <si>
    <t>チーズケーキ外7件</t>
  </si>
  <si>
    <t>揚げたて鯵フライ（大）　外10件</t>
  </si>
  <si>
    <t>内地米</t>
  </si>
  <si>
    <t>白味噌　外26件</t>
  </si>
  <si>
    <t>牛ヒレ肉　外14件</t>
  </si>
  <si>
    <t>昭和企画㈱
愛知県名古屋市西区大野木２－２７８</t>
  </si>
  <si>
    <t>㈱協同食品サービス
東京都東村山市富士見町２－１３－２１</t>
  </si>
  <si>
    <t>㈱名給立川営業所
東京都立川市西砂町５－４－３</t>
  </si>
  <si>
    <t>㈱イチカワ
埼玉県所沢市北中１－２４６－１</t>
  </si>
  <si>
    <t>キーコーヒー㈱
埼玉県所沢市東所沢和田２－１７－９メゾン尾道</t>
  </si>
  <si>
    <t>㈲川口商店
埼玉県所沢市狭山ヶ丘１丁目３００３の９０番地</t>
  </si>
  <si>
    <t>㈲五月女米穀
埼玉県羽生市北荻島８４７－８</t>
  </si>
  <si>
    <t>㈲こうべや
埼玉県日高市高萩東３－８－１</t>
  </si>
  <si>
    <t>関東食品㈱
埼玉県鶴ヶ島市柳戸町７－１１</t>
  </si>
  <si>
    <t>アズサイエンス㈱
埼玉県坂戸市塚越１２２４－１</t>
  </si>
  <si>
    <t>家田化学薬品㈱
埼玉県新座市野火止４－１９－４</t>
  </si>
  <si>
    <t>㈱日栄東海
東京都中野区中野６丁目１５番１３号</t>
  </si>
  <si>
    <t>㈱バイオシス
東京都文京区本郷３－４４－２</t>
  </si>
  <si>
    <t>㈱イノメデックス
東京都文京区小石川４－１７－１５</t>
  </si>
  <si>
    <t>㈱バイオテック・ラボ
東京都墨田区緑１－８－９</t>
  </si>
  <si>
    <t>㈱池田理化
東京都千代田区鍛冶町１－８－６</t>
  </si>
  <si>
    <t>単価契約</t>
  </si>
  <si>
    <t>シュアフローＯ２チューブ　（７．６ｍ）、外16件</t>
  </si>
  <si>
    <t>㈱ヘルス
埼玉県所沢市弥生町2992-3</t>
  </si>
  <si>
    <t>単価契約</t>
  </si>
  <si>
    <t>アトムＣＰＡＰ鼻孔カニューラ　ＳＳ、外20件</t>
  </si>
  <si>
    <t>㈱栗原医療器械店川越支店
埼玉県川越市大塚新町43番地1</t>
  </si>
  <si>
    <t>ＣＡＲＴＯ３接続ケーブル、外1件</t>
  </si>
  <si>
    <t>ディーブイエックス㈱
東京都豊島区高田2-17-22目白中野ビル5階</t>
  </si>
  <si>
    <t>マック　ワン　コロナリーガイディングカテーテル、外46件</t>
  </si>
  <si>
    <t>㈱ｳｲﾝ･ｲﾝﾀｰﾅｼｮﾅﾙ第四営業部埼玉営業所
埼玉県さいたま市中央区下落合1071-1 MIB.4ｽﾋﾟｶ2F</t>
  </si>
  <si>
    <t>シラベマイクロカテーテル　（２．２／２．８Ｆ　１１０ｃｍ　ダブルアングル）、外238件</t>
  </si>
  <si>
    <t>万能葱、外33件</t>
  </si>
  <si>
    <t>㈱キクチカットベジタブル
東京都大田区東海3-2-13</t>
  </si>
  <si>
    <t>内地米</t>
  </si>
  <si>
    <t>いるま野農業協同組合小手指支店
埼玉県所沢市小手指町南２－１４－３</t>
  </si>
  <si>
    <t>パン粉、外94品目</t>
  </si>
  <si>
    <t>㈱協同食品サービス
東京都東村山市富士見町２丁目１３番２１号</t>
  </si>
  <si>
    <t>ミックスベジタブル、外33品目</t>
  </si>
  <si>
    <t>㈱名給 立川営業所
東京都立川市西砂町５－４－３</t>
  </si>
  <si>
    <t>※公益法人の区分において、「公財」は、「公益財団法人」、「公社」は「公益社団法人」、「特財」は、「特例財団法人」、「特社」は「特例社団法人」をいう。</t>
  </si>
  <si>
    <t>小麦粉、外38品目</t>
  </si>
  <si>
    <t>支出負担行為担当官
防衛医科大学校事務局経理部長
田部井 貞明
埼玉県所沢市並木3-2</t>
  </si>
  <si>
    <t>柏木商事㈱立川営業所
東京都立川市上砂町4丁目36-1</t>
  </si>
  <si>
    <t>一般競争入札</t>
  </si>
  <si>
    <t>同種の他の契約の予定価格を類推されるおそれがあるため公表しない。</t>
  </si>
  <si>
    <t>単価契約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</si>
</sst>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color indexed="63"/>
      </top>
      <bottom style="thin"/>
    </border>
    <border>
      <left style="medium"/>
      <right style="thin"/>
      <top style="medium"/>
      <bottom/>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8" fillId="32" borderId="0" applyNumberFormat="0" applyBorder="0" applyAlignment="0" applyProtection="0"/>
  </cellStyleXfs>
  <cellXfs count="80">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8" fontId="8" fillId="0" borderId="10" xfId="42" applyNumberFormat="1" applyFont="1" applyFill="1" applyBorder="1" applyAlignment="1">
      <alignment horizontal="center" vertical="center" wrapText="1"/>
    </xf>
    <xf numFmtId="0" fontId="51" fillId="0" borderId="10" xfId="0" applyFont="1" applyBorder="1" applyAlignment="1">
      <alignment vertical="center"/>
    </xf>
    <xf numFmtId="0" fontId="51" fillId="0" borderId="10" xfId="0" applyFont="1" applyFill="1" applyBorder="1" applyAlignment="1">
      <alignment vertical="center" wrapText="1"/>
    </xf>
    <xf numFmtId="57" fontId="11" fillId="0" borderId="10" xfId="61" applyNumberFormat="1" applyFont="1" applyFill="1" applyBorder="1" applyAlignment="1" applyProtection="1">
      <alignment horizontal="left" vertical="center" wrapText="1" shrinkToFit="1"/>
      <protection locked="0"/>
    </xf>
    <xf numFmtId="176" fontId="10" fillId="0" borderId="10" xfId="61" applyNumberFormat="1" applyFont="1" applyFill="1" applyBorder="1" applyAlignment="1" applyProtection="1">
      <alignment horizontal="center" vertical="center" shrinkToFit="1"/>
      <protection locked="0"/>
    </xf>
    <xf numFmtId="0" fontId="51" fillId="0" borderId="0" xfId="0" applyFont="1" applyBorder="1" applyAlignment="1">
      <alignment vertical="center"/>
    </xf>
    <xf numFmtId="0" fontId="50" fillId="0" borderId="0" xfId="0" applyFont="1" applyBorder="1" applyAlignment="1">
      <alignment vertical="center"/>
    </xf>
    <xf numFmtId="0" fontId="8" fillId="0" borderId="10" xfId="0" applyFont="1" applyFill="1" applyBorder="1" applyAlignment="1">
      <alignment vertical="center" wrapText="1"/>
    </xf>
    <xf numFmtId="38" fontId="10" fillId="0" borderId="10" xfId="48" applyFont="1" applyBorder="1" applyAlignment="1">
      <alignment vertical="center"/>
    </xf>
    <xf numFmtId="0" fontId="5" fillId="0" borderId="0" xfId="0" applyFont="1" applyAlignment="1">
      <alignment horizontal="center" vertical="center"/>
    </xf>
    <xf numFmtId="0" fontId="51" fillId="0" borderId="13"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3"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19" xfId="0" applyFont="1" applyBorder="1" applyAlignment="1">
      <alignment horizontal="center" vertical="center" wrapText="1"/>
    </xf>
    <xf numFmtId="0" fontId="0" fillId="0" borderId="20" xfId="0" applyBorder="1" applyAlignment="1">
      <alignment vertical="center"/>
    </xf>
    <xf numFmtId="0" fontId="50" fillId="0" borderId="0" xfId="0" applyFont="1" applyFill="1" applyBorder="1" applyAlignment="1">
      <alignment vertical="center"/>
    </xf>
    <xf numFmtId="0" fontId="10" fillId="0" borderId="21" xfId="0" applyFont="1" applyFill="1" applyBorder="1" applyAlignment="1" applyProtection="1">
      <alignment vertical="center" wrapText="1"/>
      <protection locked="0"/>
    </xf>
    <xf numFmtId="0" fontId="10" fillId="0" borderId="22" xfId="61" applyNumberFormat="1" applyFont="1" applyFill="1" applyBorder="1" applyAlignment="1" applyProtection="1">
      <alignment horizontal="center" vertical="center" shrinkToFit="1"/>
      <protection locked="0"/>
    </xf>
    <xf numFmtId="0" fontId="8" fillId="0" borderId="0" xfId="0" applyFont="1" applyBorder="1" applyAlignment="1">
      <alignment vertical="center" wrapText="1"/>
    </xf>
    <xf numFmtId="0" fontId="10" fillId="0" borderId="23" xfId="0" applyFont="1" applyFill="1" applyBorder="1" applyAlignment="1" applyProtection="1">
      <alignment vertical="center" wrapText="1"/>
      <protection locked="0"/>
    </xf>
    <xf numFmtId="57" fontId="11" fillId="0" borderId="24" xfId="61" applyNumberFormat="1" applyFont="1" applyFill="1" applyBorder="1" applyAlignment="1" applyProtection="1">
      <alignment horizontal="left" vertical="center" wrapText="1" shrinkToFit="1"/>
      <protection locked="0"/>
    </xf>
    <xf numFmtId="176" fontId="10" fillId="0" borderId="24" xfId="61" applyNumberFormat="1" applyFont="1" applyFill="1" applyBorder="1" applyAlignment="1" applyProtection="1">
      <alignment horizontal="center" vertical="center" shrinkToFit="1"/>
      <protection locked="0"/>
    </xf>
    <xf numFmtId="56" fontId="10" fillId="0" borderId="24" xfId="61" applyNumberFormat="1" applyFont="1" applyFill="1" applyBorder="1" applyAlignment="1" applyProtection="1">
      <alignment horizontal="left" vertical="center" wrapText="1"/>
      <protection locked="0"/>
    </xf>
    <xf numFmtId="0" fontId="10" fillId="0" borderId="24" xfId="61" applyNumberFormat="1" applyFont="1" applyFill="1" applyBorder="1" applyAlignment="1" applyProtection="1">
      <alignment vertical="center" wrapText="1"/>
      <protection locked="0"/>
    </xf>
    <xf numFmtId="179" fontId="10" fillId="0" borderId="24" xfId="61" applyNumberFormat="1" applyFont="1" applyFill="1" applyBorder="1" applyAlignment="1" applyProtection="1">
      <alignment horizontal="center" vertical="center" wrapText="1"/>
      <protection locked="0"/>
    </xf>
    <xf numFmtId="179" fontId="10" fillId="0" borderId="24" xfId="61" applyNumberFormat="1" applyFont="1" applyFill="1" applyBorder="1" applyAlignment="1" applyProtection="1">
      <alignment vertical="center" shrinkToFit="1"/>
      <protection locked="0"/>
    </xf>
    <xf numFmtId="179" fontId="10" fillId="0" borderId="24" xfId="61" applyNumberFormat="1" applyFont="1" applyFill="1" applyBorder="1" applyAlignment="1" applyProtection="1">
      <alignment horizontal="center" vertical="center" shrinkToFit="1"/>
      <protection locked="0"/>
    </xf>
    <xf numFmtId="0" fontId="10" fillId="0" borderId="25" xfId="61" applyNumberFormat="1"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93">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53" t="s">
        <v>9</v>
      </c>
      <c r="C3" s="53"/>
      <c r="D3" s="53"/>
      <c r="E3" s="53"/>
      <c r="F3" s="53"/>
      <c r="G3" s="53"/>
      <c r="H3" s="53"/>
      <c r="I3" s="53"/>
      <c r="J3" s="53"/>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M34"/>
  <sheetViews>
    <sheetView tabSelected="1" zoomScaleSheetLayoutView="8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3" sqref="A3:L32"/>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63" t="s">
        <v>58</v>
      </c>
      <c r="B1" s="64"/>
      <c r="C1" s="64"/>
      <c r="D1" s="64"/>
      <c r="E1" s="64"/>
      <c r="F1" s="64"/>
      <c r="G1" s="64"/>
      <c r="H1" s="64"/>
      <c r="I1" s="64"/>
      <c r="J1" s="64"/>
      <c r="K1" s="64"/>
      <c r="L1" s="64"/>
    </row>
    <row r="2" ht="14.25" thickBot="1">
      <c r="A2" s="41"/>
    </row>
    <row r="3" spans="1:12" ht="67.5" customHeight="1">
      <c r="A3" s="65" t="s">
        <v>57</v>
      </c>
      <c r="B3" s="54" t="s">
        <v>56</v>
      </c>
      <c r="C3" s="54" t="s">
        <v>55</v>
      </c>
      <c r="D3" s="54" t="s">
        <v>54</v>
      </c>
      <c r="E3" s="54" t="s">
        <v>53</v>
      </c>
      <c r="F3" s="54" t="s">
        <v>52</v>
      </c>
      <c r="G3" s="54" t="s">
        <v>51</v>
      </c>
      <c r="H3" s="56" t="s">
        <v>50</v>
      </c>
      <c r="I3" s="58" t="s">
        <v>49</v>
      </c>
      <c r="J3" s="59"/>
      <c r="K3" s="60"/>
      <c r="L3" s="61" t="s">
        <v>48</v>
      </c>
    </row>
    <row r="4" spans="1:12" ht="38.25" customHeight="1">
      <c r="A4" s="66"/>
      <c r="B4" s="55"/>
      <c r="C4" s="55"/>
      <c r="D4" s="55"/>
      <c r="E4" s="55"/>
      <c r="F4" s="55"/>
      <c r="G4" s="55"/>
      <c r="H4" s="57"/>
      <c r="I4" s="46" t="s">
        <v>47</v>
      </c>
      <c r="J4" s="46" t="s">
        <v>46</v>
      </c>
      <c r="K4" s="46" t="s">
        <v>45</v>
      </c>
      <c r="L4" s="62"/>
    </row>
    <row r="5" spans="1:12" ht="75" customHeight="1">
      <c r="A5" s="68" t="s">
        <v>70</v>
      </c>
      <c r="B5" s="47" t="s">
        <v>65</v>
      </c>
      <c r="C5" s="48">
        <v>42531</v>
      </c>
      <c r="D5" s="51" t="s">
        <v>72</v>
      </c>
      <c r="E5" s="42" t="s">
        <v>62</v>
      </c>
      <c r="F5" s="43" t="s">
        <v>63</v>
      </c>
      <c r="G5" s="52">
        <v>3996000</v>
      </c>
      <c r="H5" s="44" t="s">
        <v>60</v>
      </c>
      <c r="I5" s="45"/>
      <c r="J5" s="45"/>
      <c r="K5" s="45"/>
      <c r="L5" s="69"/>
    </row>
    <row r="6" spans="1:12" ht="75" customHeight="1">
      <c r="A6" s="68" t="s">
        <v>69</v>
      </c>
      <c r="B6" s="47" t="s">
        <v>65</v>
      </c>
      <c r="C6" s="48">
        <v>42534</v>
      </c>
      <c r="D6" s="51" t="s">
        <v>71</v>
      </c>
      <c r="E6" s="42" t="s">
        <v>62</v>
      </c>
      <c r="F6" s="43" t="s">
        <v>63</v>
      </c>
      <c r="G6" s="52">
        <v>1293192</v>
      </c>
      <c r="H6" s="44" t="s">
        <v>60</v>
      </c>
      <c r="I6" s="45"/>
      <c r="J6" s="45"/>
      <c r="K6" s="45"/>
      <c r="L6" s="69"/>
    </row>
    <row r="7" spans="1:12" ht="75" customHeight="1">
      <c r="A7" s="68" t="s">
        <v>73</v>
      </c>
      <c r="B7" s="47" t="s">
        <v>66</v>
      </c>
      <c r="C7" s="48">
        <v>42550</v>
      </c>
      <c r="D7" s="51" t="s">
        <v>98</v>
      </c>
      <c r="E7" s="42" t="s">
        <v>67</v>
      </c>
      <c r="F7" s="43" t="s">
        <v>68</v>
      </c>
      <c r="G7" s="52">
        <v>34905297</v>
      </c>
      <c r="H7" s="44" t="s">
        <v>61</v>
      </c>
      <c r="I7" s="45"/>
      <c r="J7" s="45"/>
      <c r="K7" s="45"/>
      <c r="L7" s="69" t="s">
        <v>99</v>
      </c>
    </row>
    <row r="8" spans="1:12" ht="75" customHeight="1">
      <c r="A8" s="68" t="s">
        <v>73</v>
      </c>
      <c r="B8" s="47" t="s">
        <v>66</v>
      </c>
      <c r="C8" s="48">
        <v>42550</v>
      </c>
      <c r="D8" s="51" t="s">
        <v>92</v>
      </c>
      <c r="E8" s="42" t="s">
        <v>67</v>
      </c>
      <c r="F8" s="43" t="s">
        <v>68</v>
      </c>
      <c r="G8" s="52">
        <v>28656385</v>
      </c>
      <c r="H8" s="44" t="s">
        <v>61</v>
      </c>
      <c r="I8" s="45"/>
      <c r="J8" s="45"/>
      <c r="K8" s="45"/>
      <c r="L8" s="69" t="s">
        <v>99</v>
      </c>
    </row>
    <row r="9" spans="1:12" ht="75" customHeight="1">
      <c r="A9" s="68" t="s">
        <v>73</v>
      </c>
      <c r="B9" s="47" t="s">
        <v>66</v>
      </c>
      <c r="C9" s="48">
        <v>42550</v>
      </c>
      <c r="D9" s="51" t="s">
        <v>93</v>
      </c>
      <c r="E9" s="42" t="s">
        <v>67</v>
      </c>
      <c r="F9" s="43" t="s">
        <v>68</v>
      </c>
      <c r="G9" s="52">
        <v>20429695</v>
      </c>
      <c r="H9" s="44" t="s">
        <v>61</v>
      </c>
      <c r="I9" s="45"/>
      <c r="J9" s="45"/>
      <c r="K9" s="45"/>
      <c r="L9" s="69" t="s">
        <v>99</v>
      </c>
    </row>
    <row r="10" spans="1:12" ht="75" customHeight="1">
      <c r="A10" s="68" t="s">
        <v>73</v>
      </c>
      <c r="B10" s="47" t="s">
        <v>66</v>
      </c>
      <c r="C10" s="48">
        <v>42550</v>
      </c>
      <c r="D10" s="51" t="s">
        <v>94</v>
      </c>
      <c r="E10" s="42" t="s">
        <v>67</v>
      </c>
      <c r="F10" s="43" t="s">
        <v>68</v>
      </c>
      <c r="G10" s="52">
        <v>18657560</v>
      </c>
      <c r="H10" s="44" t="s">
        <v>61</v>
      </c>
      <c r="I10" s="45"/>
      <c r="J10" s="45"/>
      <c r="K10" s="45"/>
      <c r="L10" s="69" t="s">
        <v>99</v>
      </c>
    </row>
    <row r="11" spans="1:12" ht="75" customHeight="1">
      <c r="A11" s="68" t="s">
        <v>73</v>
      </c>
      <c r="B11" s="47" t="s">
        <v>66</v>
      </c>
      <c r="C11" s="48">
        <v>42550</v>
      </c>
      <c r="D11" s="51" t="s">
        <v>97</v>
      </c>
      <c r="E11" s="42" t="s">
        <v>67</v>
      </c>
      <c r="F11" s="43" t="s">
        <v>68</v>
      </c>
      <c r="G11" s="52">
        <v>9256950</v>
      </c>
      <c r="H11" s="44" t="s">
        <v>61</v>
      </c>
      <c r="I11" s="45"/>
      <c r="J11" s="45"/>
      <c r="K11" s="45"/>
      <c r="L11" s="69" t="s">
        <v>99</v>
      </c>
    </row>
    <row r="12" spans="1:12" ht="75" customHeight="1">
      <c r="A12" s="68" t="s">
        <v>73</v>
      </c>
      <c r="B12" s="47" t="s">
        <v>66</v>
      </c>
      <c r="C12" s="48">
        <v>42550</v>
      </c>
      <c r="D12" s="51" t="s">
        <v>95</v>
      </c>
      <c r="E12" s="42" t="s">
        <v>67</v>
      </c>
      <c r="F12" s="43" t="s">
        <v>68</v>
      </c>
      <c r="G12" s="52">
        <v>4218760</v>
      </c>
      <c r="H12" s="44" t="s">
        <v>61</v>
      </c>
      <c r="I12" s="45"/>
      <c r="J12" s="45"/>
      <c r="K12" s="45"/>
      <c r="L12" s="69" t="s">
        <v>99</v>
      </c>
    </row>
    <row r="13" spans="1:12" ht="75" customHeight="1">
      <c r="A13" s="68" t="s">
        <v>73</v>
      </c>
      <c r="B13" s="47" t="s">
        <v>66</v>
      </c>
      <c r="C13" s="48">
        <v>42550</v>
      </c>
      <c r="D13" s="51" t="s">
        <v>96</v>
      </c>
      <c r="E13" s="42" t="s">
        <v>67</v>
      </c>
      <c r="F13" s="43" t="s">
        <v>68</v>
      </c>
      <c r="G13" s="52">
        <v>2323834</v>
      </c>
      <c r="H13" s="44" t="s">
        <v>61</v>
      </c>
      <c r="I13" s="45"/>
      <c r="J13" s="45"/>
      <c r="K13" s="45"/>
      <c r="L13" s="69" t="s">
        <v>99</v>
      </c>
    </row>
    <row r="14" spans="1:12" ht="75" customHeight="1">
      <c r="A14" s="68" t="s">
        <v>74</v>
      </c>
      <c r="B14" s="47" t="s">
        <v>66</v>
      </c>
      <c r="C14" s="48">
        <v>42542</v>
      </c>
      <c r="D14" s="51" t="s">
        <v>83</v>
      </c>
      <c r="E14" s="42" t="s">
        <v>67</v>
      </c>
      <c r="F14" s="43" t="s">
        <v>68</v>
      </c>
      <c r="G14" s="52">
        <v>6012600</v>
      </c>
      <c r="H14" s="44" t="s">
        <v>61</v>
      </c>
      <c r="I14" s="45"/>
      <c r="J14" s="45"/>
      <c r="K14" s="45"/>
      <c r="L14" s="69" t="s">
        <v>99</v>
      </c>
    </row>
    <row r="15" spans="1:12" ht="75" customHeight="1">
      <c r="A15" s="68" t="s">
        <v>75</v>
      </c>
      <c r="B15" s="47" t="s">
        <v>66</v>
      </c>
      <c r="C15" s="48">
        <v>42542</v>
      </c>
      <c r="D15" s="51" t="s">
        <v>84</v>
      </c>
      <c r="E15" s="42" t="s">
        <v>67</v>
      </c>
      <c r="F15" s="43" t="s">
        <v>68</v>
      </c>
      <c r="G15" s="52">
        <v>4327038.600000001</v>
      </c>
      <c r="H15" s="44" t="s">
        <v>61</v>
      </c>
      <c r="I15" s="45"/>
      <c r="J15" s="45"/>
      <c r="K15" s="45"/>
      <c r="L15" s="69" t="s">
        <v>99</v>
      </c>
    </row>
    <row r="16" spans="1:12" ht="75" customHeight="1">
      <c r="A16" s="68" t="s">
        <v>76</v>
      </c>
      <c r="B16" s="47" t="s">
        <v>66</v>
      </c>
      <c r="C16" s="48">
        <v>42542</v>
      </c>
      <c r="D16" s="51" t="s">
        <v>85</v>
      </c>
      <c r="E16" s="42" t="s">
        <v>67</v>
      </c>
      <c r="F16" s="43" t="s">
        <v>68</v>
      </c>
      <c r="G16" s="52">
        <v>3534528</v>
      </c>
      <c r="H16" s="44" t="s">
        <v>61</v>
      </c>
      <c r="I16" s="45"/>
      <c r="J16" s="45"/>
      <c r="K16" s="45"/>
      <c r="L16" s="69" t="s">
        <v>99</v>
      </c>
    </row>
    <row r="17" spans="1:12" ht="75" customHeight="1">
      <c r="A17" s="68" t="s">
        <v>77</v>
      </c>
      <c r="B17" s="47" t="s">
        <v>66</v>
      </c>
      <c r="C17" s="48">
        <v>42542</v>
      </c>
      <c r="D17" s="51" t="s">
        <v>86</v>
      </c>
      <c r="E17" s="42" t="s">
        <v>67</v>
      </c>
      <c r="F17" s="43" t="s">
        <v>68</v>
      </c>
      <c r="G17" s="52">
        <v>2849069</v>
      </c>
      <c r="H17" s="44" t="s">
        <v>61</v>
      </c>
      <c r="I17" s="45"/>
      <c r="J17" s="45"/>
      <c r="K17" s="45"/>
      <c r="L17" s="69" t="s">
        <v>99</v>
      </c>
    </row>
    <row r="18" spans="1:12" ht="75" customHeight="1">
      <c r="A18" s="68" t="s">
        <v>78</v>
      </c>
      <c r="B18" s="47" t="s">
        <v>66</v>
      </c>
      <c r="C18" s="48">
        <v>42542</v>
      </c>
      <c r="D18" s="70" t="s">
        <v>87</v>
      </c>
      <c r="E18" s="42" t="s">
        <v>67</v>
      </c>
      <c r="F18" s="43" t="s">
        <v>68</v>
      </c>
      <c r="G18" s="52">
        <v>2291400</v>
      </c>
      <c r="H18" s="44" t="s">
        <v>61</v>
      </c>
      <c r="I18" s="45"/>
      <c r="J18" s="45"/>
      <c r="K18" s="45"/>
      <c r="L18" s="69" t="s">
        <v>99</v>
      </c>
    </row>
    <row r="19" spans="1:12" ht="75" customHeight="1">
      <c r="A19" s="68" t="s">
        <v>79</v>
      </c>
      <c r="B19" s="47" t="s">
        <v>66</v>
      </c>
      <c r="C19" s="48">
        <v>42549</v>
      </c>
      <c r="D19" s="51" t="s">
        <v>88</v>
      </c>
      <c r="E19" s="42" t="s">
        <v>67</v>
      </c>
      <c r="F19" s="43" t="s">
        <v>68</v>
      </c>
      <c r="G19" s="52">
        <v>2187000</v>
      </c>
      <c r="H19" s="44" t="s">
        <v>61</v>
      </c>
      <c r="I19" s="45"/>
      <c r="J19" s="45"/>
      <c r="K19" s="45"/>
      <c r="L19" s="69" t="s">
        <v>99</v>
      </c>
    </row>
    <row r="20" spans="1:12" ht="75" customHeight="1">
      <c r="A20" s="68" t="s">
        <v>80</v>
      </c>
      <c r="B20" s="47" t="s">
        <v>66</v>
      </c>
      <c r="C20" s="48">
        <v>42542</v>
      </c>
      <c r="D20" s="51" t="s">
        <v>89</v>
      </c>
      <c r="E20" s="42" t="s">
        <v>67</v>
      </c>
      <c r="F20" s="43" t="s">
        <v>68</v>
      </c>
      <c r="G20" s="52">
        <v>2115000</v>
      </c>
      <c r="H20" s="44" t="s">
        <v>61</v>
      </c>
      <c r="I20" s="45"/>
      <c r="J20" s="45"/>
      <c r="K20" s="45"/>
      <c r="L20" s="69" t="s">
        <v>99</v>
      </c>
    </row>
    <row r="21" spans="1:12" ht="75" customHeight="1">
      <c r="A21" s="68" t="s">
        <v>81</v>
      </c>
      <c r="B21" s="47" t="s">
        <v>66</v>
      </c>
      <c r="C21" s="48">
        <v>42549</v>
      </c>
      <c r="D21" s="51" t="s">
        <v>91</v>
      </c>
      <c r="E21" s="42" t="s">
        <v>67</v>
      </c>
      <c r="F21" s="43" t="s">
        <v>68</v>
      </c>
      <c r="G21" s="52">
        <v>1981504.5</v>
      </c>
      <c r="H21" s="44" t="s">
        <v>61</v>
      </c>
      <c r="I21" s="45"/>
      <c r="J21" s="45"/>
      <c r="K21" s="45"/>
      <c r="L21" s="69" t="s">
        <v>99</v>
      </c>
    </row>
    <row r="22" spans="1:12" ht="75" customHeight="1">
      <c r="A22" s="68" t="s">
        <v>82</v>
      </c>
      <c r="B22" s="47" t="s">
        <v>66</v>
      </c>
      <c r="C22" s="48">
        <v>42542</v>
      </c>
      <c r="D22" s="51" t="s">
        <v>90</v>
      </c>
      <c r="E22" s="42" t="s">
        <v>67</v>
      </c>
      <c r="F22" s="43" t="s">
        <v>68</v>
      </c>
      <c r="G22" s="52">
        <v>1689746</v>
      </c>
      <c r="H22" s="44" t="s">
        <v>61</v>
      </c>
      <c r="I22" s="45"/>
      <c r="J22" s="45"/>
      <c r="K22" s="45"/>
      <c r="L22" s="69" t="s">
        <v>99</v>
      </c>
    </row>
    <row r="23" spans="1:12" ht="75" customHeight="1">
      <c r="A23" s="68" t="s">
        <v>100</v>
      </c>
      <c r="B23" s="47" t="s">
        <v>66</v>
      </c>
      <c r="C23" s="48">
        <v>42543</v>
      </c>
      <c r="D23" s="51" t="s">
        <v>101</v>
      </c>
      <c r="E23" s="42" t="s">
        <v>67</v>
      </c>
      <c r="F23" s="43" t="s">
        <v>68</v>
      </c>
      <c r="G23" s="52">
        <v>4804434</v>
      </c>
      <c r="H23" s="44" t="s">
        <v>61</v>
      </c>
      <c r="I23" s="45"/>
      <c r="J23" s="45"/>
      <c r="K23" s="45"/>
      <c r="L23" s="69" t="s">
        <v>102</v>
      </c>
    </row>
    <row r="24" spans="1:12" ht="75" customHeight="1">
      <c r="A24" s="68" t="s">
        <v>103</v>
      </c>
      <c r="B24" s="47" t="s">
        <v>66</v>
      </c>
      <c r="C24" s="48">
        <v>42543</v>
      </c>
      <c r="D24" s="51" t="s">
        <v>104</v>
      </c>
      <c r="E24" s="42" t="s">
        <v>67</v>
      </c>
      <c r="F24" s="43" t="s">
        <v>68</v>
      </c>
      <c r="G24" s="52">
        <v>21657656</v>
      </c>
      <c r="H24" s="44" t="s">
        <v>61</v>
      </c>
      <c r="I24" s="45"/>
      <c r="J24" s="45"/>
      <c r="K24" s="45"/>
      <c r="L24" s="69" t="s">
        <v>102</v>
      </c>
    </row>
    <row r="25" spans="1:12" ht="75" customHeight="1">
      <c r="A25" s="68" t="s">
        <v>105</v>
      </c>
      <c r="B25" s="47" t="s">
        <v>66</v>
      </c>
      <c r="C25" s="48">
        <v>42543</v>
      </c>
      <c r="D25" s="51" t="s">
        <v>106</v>
      </c>
      <c r="E25" s="42" t="s">
        <v>67</v>
      </c>
      <c r="F25" s="43" t="s">
        <v>68</v>
      </c>
      <c r="G25" s="52">
        <v>3472200</v>
      </c>
      <c r="H25" s="44" t="s">
        <v>61</v>
      </c>
      <c r="I25" s="45"/>
      <c r="J25" s="45"/>
      <c r="K25" s="45"/>
      <c r="L25" s="69" t="s">
        <v>102</v>
      </c>
    </row>
    <row r="26" spans="1:12" ht="75" customHeight="1">
      <c r="A26" s="68" t="s">
        <v>107</v>
      </c>
      <c r="B26" s="47" t="s">
        <v>66</v>
      </c>
      <c r="C26" s="48">
        <v>42543</v>
      </c>
      <c r="D26" s="51" t="s">
        <v>108</v>
      </c>
      <c r="E26" s="42" t="s">
        <v>67</v>
      </c>
      <c r="F26" s="43" t="s">
        <v>68</v>
      </c>
      <c r="G26" s="52">
        <v>25819790</v>
      </c>
      <c r="H26" s="44" t="s">
        <v>61</v>
      </c>
      <c r="I26" s="45"/>
      <c r="J26" s="45"/>
      <c r="K26" s="45"/>
      <c r="L26" s="69" t="s">
        <v>102</v>
      </c>
    </row>
    <row r="27" spans="1:12" ht="75" customHeight="1">
      <c r="A27" s="68" t="s">
        <v>109</v>
      </c>
      <c r="B27" s="47" t="s">
        <v>66</v>
      </c>
      <c r="C27" s="48">
        <v>42543</v>
      </c>
      <c r="D27" s="51" t="s">
        <v>104</v>
      </c>
      <c r="E27" s="42" t="s">
        <v>67</v>
      </c>
      <c r="F27" s="43" t="s">
        <v>68</v>
      </c>
      <c r="G27" s="52">
        <v>76818462</v>
      </c>
      <c r="H27" s="44" t="s">
        <v>61</v>
      </c>
      <c r="I27" s="45"/>
      <c r="J27" s="45"/>
      <c r="K27" s="45"/>
      <c r="L27" s="69" t="s">
        <v>102</v>
      </c>
    </row>
    <row r="28" spans="1:12" ht="75" customHeight="1">
      <c r="A28" s="68" t="s">
        <v>110</v>
      </c>
      <c r="B28" s="47" t="s">
        <v>66</v>
      </c>
      <c r="C28" s="48">
        <v>42549</v>
      </c>
      <c r="D28" s="51" t="s">
        <v>111</v>
      </c>
      <c r="E28" s="42" t="s">
        <v>67</v>
      </c>
      <c r="F28" s="43" t="s">
        <v>68</v>
      </c>
      <c r="G28" s="52">
        <v>1671394</v>
      </c>
      <c r="H28" s="44" t="s">
        <v>61</v>
      </c>
      <c r="I28" s="45"/>
      <c r="J28" s="45"/>
      <c r="K28" s="45"/>
      <c r="L28" s="69" t="s">
        <v>102</v>
      </c>
    </row>
    <row r="29" spans="1:12" ht="75" customHeight="1">
      <c r="A29" s="68" t="s">
        <v>112</v>
      </c>
      <c r="B29" s="47" t="s">
        <v>66</v>
      </c>
      <c r="C29" s="48">
        <v>42549</v>
      </c>
      <c r="D29" s="51" t="s">
        <v>113</v>
      </c>
      <c r="E29" s="42" t="s">
        <v>67</v>
      </c>
      <c r="F29" s="43" t="s">
        <v>68</v>
      </c>
      <c r="G29" s="52">
        <v>1342008</v>
      </c>
      <c r="H29" s="44" t="s">
        <v>61</v>
      </c>
      <c r="I29" s="45"/>
      <c r="J29" s="45"/>
      <c r="K29" s="45"/>
      <c r="L29" s="69" t="s">
        <v>102</v>
      </c>
    </row>
    <row r="30" spans="1:12" ht="75" customHeight="1">
      <c r="A30" s="68" t="s">
        <v>114</v>
      </c>
      <c r="B30" s="47" t="s">
        <v>66</v>
      </c>
      <c r="C30" s="48">
        <v>42549</v>
      </c>
      <c r="D30" s="51" t="s">
        <v>115</v>
      </c>
      <c r="E30" s="42" t="s">
        <v>67</v>
      </c>
      <c r="F30" s="43" t="s">
        <v>68</v>
      </c>
      <c r="G30" s="52">
        <v>2721874</v>
      </c>
      <c r="H30" s="44" t="s">
        <v>61</v>
      </c>
      <c r="I30" s="45"/>
      <c r="J30" s="45"/>
      <c r="K30" s="45"/>
      <c r="L30" s="69" t="s">
        <v>102</v>
      </c>
    </row>
    <row r="31" spans="1:12" ht="75" customHeight="1">
      <c r="A31" s="68" t="s">
        <v>116</v>
      </c>
      <c r="B31" s="47" t="s">
        <v>66</v>
      </c>
      <c r="C31" s="48">
        <v>42549</v>
      </c>
      <c r="D31" s="51" t="s">
        <v>117</v>
      </c>
      <c r="E31" s="42" t="s">
        <v>67</v>
      </c>
      <c r="F31" s="43" t="s">
        <v>68</v>
      </c>
      <c r="G31" s="52">
        <v>1859656</v>
      </c>
      <c r="H31" s="44" t="s">
        <v>61</v>
      </c>
      <c r="I31" s="45"/>
      <c r="J31" s="45"/>
      <c r="K31" s="45"/>
      <c r="L31" s="69" t="s">
        <v>102</v>
      </c>
    </row>
    <row r="32" spans="1:13" ht="75" customHeight="1" thickBot="1">
      <c r="A32" s="71" t="s">
        <v>119</v>
      </c>
      <c r="B32" s="72" t="s">
        <v>120</v>
      </c>
      <c r="C32" s="73">
        <v>42549</v>
      </c>
      <c r="D32" s="74" t="s">
        <v>121</v>
      </c>
      <c r="E32" s="75" t="s">
        <v>122</v>
      </c>
      <c r="F32" s="76" t="s">
        <v>123</v>
      </c>
      <c r="G32" s="77">
        <v>1467681</v>
      </c>
      <c r="H32" s="78" t="s">
        <v>61</v>
      </c>
      <c r="I32" s="77"/>
      <c r="J32" s="77"/>
      <c r="K32" s="77"/>
      <c r="L32" s="79" t="s">
        <v>124</v>
      </c>
      <c r="M32" s="67"/>
    </row>
    <row r="33" spans="1:12" ht="13.5">
      <c r="A33" s="49" t="s">
        <v>118</v>
      </c>
      <c r="B33" s="50"/>
      <c r="C33" s="50"/>
      <c r="D33" s="50"/>
      <c r="E33" s="50"/>
      <c r="F33" s="50"/>
      <c r="G33" s="50"/>
      <c r="H33" s="50"/>
      <c r="I33" s="50"/>
      <c r="J33" s="50"/>
      <c r="K33" s="50"/>
      <c r="L33" s="50"/>
    </row>
    <row r="34" spans="1:12" ht="13.5">
      <c r="A34" s="49" t="s">
        <v>64</v>
      </c>
      <c r="B34" s="50"/>
      <c r="C34" s="50"/>
      <c r="D34" s="50"/>
      <c r="E34" s="50"/>
      <c r="F34" s="50"/>
      <c r="G34" s="50"/>
      <c r="H34" s="50"/>
      <c r="I34" s="50"/>
      <c r="J34" s="50"/>
      <c r="K34" s="50"/>
      <c r="L34" s="50"/>
    </row>
  </sheetData>
  <sheetProtection/>
  <mergeCells count="11">
    <mergeCell ref="E3:E4"/>
    <mergeCell ref="F3:F4"/>
    <mergeCell ref="G3:G4"/>
    <mergeCell ref="H3:H4"/>
    <mergeCell ref="I3:K3"/>
    <mergeCell ref="L3:L4"/>
    <mergeCell ref="A1:L1"/>
    <mergeCell ref="A3:A4"/>
    <mergeCell ref="B3:B4"/>
    <mergeCell ref="C3:C4"/>
    <mergeCell ref="D3:D4"/>
  </mergeCells>
  <conditionalFormatting sqref="A5:A6 G5:G6">
    <cfRule type="expression" priority="783" dxfId="2" stopIfTrue="1">
      <formula>$C5="支払終了"</formula>
    </cfRule>
    <cfRule type="expression" priority="784" dxfId="1" stopIfTrue="1">
      <formula>$C5="確定"</formula>
    </cfRule>
    <cfRule type="expression" priority="785" dxfId="0" stopIfTrue="1">
      <formula>$C5="出納"</formula>
    </cfRule>
  </conditionalFormatting>
  <conditionalFormatting sqref="A31 G31">
    <cfRule type="expression" priority="657" dxfId="2" stopIfTrue="1">
      <formula>$C31="支払終了"</formula>
    </cfRule>
    <cfRule type="expression" priority="658" dxfId="1" stopIfTrue="1">
      <formula>$C31="確定"</formula>
    </cfRule>
    <cfRule type="expression" priority="659" dxfId="0" stopIfTrue="1">
      <formula>$C31="出納"</formula>
    </cfRule>
  </conditionalFormatting>
  <conditionalFormatting sqref="A30 G30">
    <cfRule type="expression" priority="654" dxfId="2" stopIfTrue="1">
      <formula>$C30="支払終了"</formula>
    </cfRule>
    <cfRule type="expression" priority="655" dxfId="1" stopIfTrue="1">
      <formula>$C30="確定"</formula>
    </cfRule>
    <cfRule type="expression" priority="656" dxfId="0" stopIfTrue="1">
      <formula>$C30="出納"</formula>
    </cfRule>
  </conditionalFormatting>
  <conditionalFormatting sqref="A29 G29">
    <cfRule type="expression" priority="651" dxfId="2" stopIfTrue="1">
      <formula>$C29="支払終了"</formula>
    </cfRule>
    <cfRule type="expression" priority="652" dxfId="1" stopIfTrue="1">
      <formula>$C29="確定"</formula>
    </cfRule>
    <cfRule type="expression" priority="653" dxfId="0" stopIfTrue="1">
      <formula>$C29="出納"</formula>
    </cfRule>
  </conditionalFormatting>
  <conditionalFormatting sqref="A28 G28">
    <cfRule type="expression" priority="648" dxfId="2" stopIfTrue="1">
      <formula>$C28="支払終了"</formula>
    </cfRule>
    <cfRule type="expression" priority="649" dxfId="1" stopIfTrue="1">
      <formula>$C28="確定"</formula>
    </cfRule>
    <cfRule type="expression" priority="650" dxfId="0" stopIfTrue="1">
      <formula>$C28="出納"</formula>
    </cfRule>
  </conditionalFormatting>
  <conditionalFormatting sqref="A27 G27">
    <cfRule type="expression" priority="645" dxfId="2" stopIfTrue="1">
      <formula>$C27="支払終了"</formula>
    </cfRule>
    <cfRule type="expression" priority="646" dxfId="1" stopIfTrue="1">
      <formula>$C27="確定"</formula>
    </cfRule>
    <cfRule type="expression" priority="647" dxfId="0" stopIfTrue="1">
      <formula>$C27="出納"</formula>
    </cfRule>
  </conditionalFormatting>
  <conditionalFormatting sqref="A26 G26">
    <cfRule type="expression" priority="642" dxfId="2" stopIfTrue="1">
      <formula>$C26="支払終了"</formula>
    </cfRule>
    <cfRule type="expression" priority="643" dxfId="1" stopIfTrue="1">
      <formula>$C26="確定"</formula>
    </cfRule>
    <cfRule type="expression" priority="644" dxfId="0" stopIfTrue="1">
      <formula>$C26="出納"</formula>
    </cfRule>
  </conditionalFormatting>
  <conditionalFormatting sqref="A25 G25">
    <cfRule type="expression" priority="639" dxfId="2" stopIfTrue="1">
      <formula>$C25="支払終了"</formula>
    </cfRule>
    <cfRule type="expression" priority="640" dxfId="1" stopIfTrue="1">
      <formula>$C25="確定"</formula>
    </cfRule>
    <cfRule type="expression" priority="641" dxfId="0" stopIfTrue="1">
      <formula>$C25="出納"</formula>
    </cfRule>
  </conditionalFormatting>
  <conditionalFormatting sqref="A24 G24">
    <cfRule type="expression" priority="636" dxfId="2" stopIfTrue="1">
      <formula>$C24="支払終了"</formula>
    </cfRule>
    <cfRule type="expression" priority="637" dxfId="1" stopIfTrue="1">
      <formula>$C24="確定"</formula>
    </cfRule>
    <cfRule type="expression" priority="638" dxfId="0" stopIfTrue="1">
      <formula>$C24="出納"</formula>
    </cfRule>
  </conditionalFormatting>
  <conditionalFormatting sqref="A23 G23">
    <cfRule type="expression" priority="633" dxfId="2" stopIfTrue="1">
      <formula>$C23="支払終了"</formula>
    </cfRule>
    <cfRule type="expression" priority="634" dxfId="1" stopIfTrue="1">
      <formula>$C23="確定"</formula>
    </cfRule>
    <cfRule type="expression" priority="635" dxfId="0" stopIfTrue="1">
      <formula>$C23="出納"</formula>
    </cfRule>
  </conditionalFormatting>
  <conditionalFormatting sqref="G13">
    <cfRule type="expression" priority="627" dxfId="2" stopIfTrue="1">
      <formula>$C13="支払終了"</formula>
    </cfRule>
    <cfRule type="expression" priority="628" dxfId="1" stopIfTrue="1">
      <formula>$C13="確定"</formula>
    </cfRule>
    <cfRule type="expression" priority="629" dxfId="0" stopIfTrue="1">
      <formula>$C13="出納"</formula>
    </cfRule>
  </conditionalFormatting>
  <conditionalFormatting sqref="G12">
    <cfRule type="expression" priority="624" dxfId="2" stopIfTrue="1">
      <formula>$C12="支払終了"</formula>
    </cfRule>
    <cfRule type="expression" priority="625" dxfId="1" stopIfTrue="1">
      <formula>$C12="確定"</formula>
    </cfRule>
    <cfRule type="expression" priority="626" dxfId="0" stopIfTrue="1">
      <formula>$C12="出納"</formula>
    </cfRule>
  </conditionalFormatting>
  <conditionalFormatting sqref="G11">
    <cfRule type="expression" priority="621" dxfId="2" stopIfTrue="1">
      <formula>$C11="支払終了"</formula>
    </cfRule>
    <cfRule type="expression" priority="622" dxfId="1" stopIfTrue="1">
      <formula>$C11="確定"</formula>
    </cfRule>
    <cfRule type="expression" priority="623" dxfId="0" stopIfTrue="1">
      <formula>$C11="出納"</formula>
    </cfRule>
  </conditionalFormatting>
  <conditionalFormatting sqref="G10">
    <cfRule type="expression" priority="618" dxfId="2" stopIfTrue="1">
      <formula>$C10="支払終了"</formula>
    </cfRule>
    <cfRule type="expression" priority="619" dxfId="1" stopIfTrue="1">
      <formula>$C10="確定"</formula>
    </cfRule>
    <cfRule type="expression" priority="620" dxfId="0" stopIfTrue="1">
      <formula>$C10="出納"</formula>
    </cfRule>
  </conditionalFormatting>
  <conditionalFormatting sqref="G9">
    <cfRule type="expression" priority="615" dxfId="2" stopIfTrue="1">
      <formula>$C9="支払終了"</formula>
    </cfRule>
    <cfRule type="expression" priority="616" dxfId="1" stopIfTrue="1">
      <formula>$C9="確定"</formula>
    </cfRule>
    <cfRule type="expression" priority="617" dxfId="0" stopIfTrue="1">
      <formula>$C9="出納"</formula>
    </cfRule>
  </conditionalFormatting>
  <conditionalFormatting sqref="A8 G8 A10 A12">
    <cfRule type="expression" priority="612" dxfId="2" stopIfTrue="1">
      <formula>$C8="支払終了"</formula>
    </cfRule>
    <cfRule type="expression" priority="613" dxfId="1" stopIfTrue="1">
      <formula>$C8="確定"</formula>
    </cfRule>
    <cfRule type="expression" priority="614" dxfId="0" stopIfTrue="1">
      <formula>$C8="出納"</formula>
    </cfRule>
  </conditionalFormatting>
  <conditionalFormatting sqref="G7">
    <cfRule type="expression" priority="609" dxfId="2" stopIfTrue="1">
      <formula>$C7="支払終了"</formula>
    </cfRule>
    <cfRule type="expression" priority="610" dxfId="1" stopIfTrue="1">
      <formula>$C7="確定"</formula>
    </cfRule>
    <cfRule type="expression" priority="611" dxfId="0" stopIfTrue="1">
      <formula>$C7="出納"</formula>
    </cfRule>
  </conditionalFormatting>
  <conditionalFormatting sqref="A22 G22">
    <cfRule type="expression" priority="31" dxfId="2" stopIfTrue="1">
      <formula>$C22="支払終了"</formula>
    </cfRule>
    <cfRule type="expression" priority="32" dxfId="1" stopIfTrue="1">
      <formula>$C22="確定"</formula>
    </cfRule>
    <cfRule type="expression" priority="33" dxfId="0" stopIfTrue="1">
      <formula>$C22="出納"</formula>
    </cfRule>
  </conditionalFormatting>
  <conditionalFormatting sqref="A21 G21">
    <cfRule type="expression" priority="28" dxfId="2" stopIfTrue="1">
      <formula>$C21="支払終了"</formula>
    </cfRule>
    <cfRule type="expression" priority="29" dxfId="1" stopIfTrue="1">
      <formula>$C21="確定"</formula>
    </cfRule>
    <cfRule type="expression" priority="30" dxfId="0" stopIfTrue="1">
      <formula>$C21="出納"</formula>
    </cfRule>
  </conditionalFormatting>
  <conditionalFormatting sqref="A20 G20">
    <cfRule type="expression" priority="25" dxfId="2" stopIfTrue="1">
      <formula>$C20="支払終了"</formula>
    </cfRule>
    <cfRule type="expression" priority="26" dxfId="1" stopIfTrue="1">
      <formula>$C20="確定"</formula>
    </cfRule>
    <cfRule type="expression" priority="27" dxfId="0" stopIfTrue="1">
      <formula>$C20="出納"</formula>
    </cfRule>
  </conditionalFormatting>
  <conditionalFormatting sqref="A19 G19">
    <cfRule type="expression" priority="22" dxfId="2" stopIfTrue="1">
      <formula>$C19="支払終了"</formula>
    </cfRule>
    <cfRule type="expression" priority="23" dxfId="1" stopIfTrue="1">
      <formula>$C19="確定"</formula>
    </cfRule>
    <cfRule type="expression" priority="24" dxfId="0" stopIfTrue="1">
      <formula>$C19="出納"</formula>
    </cfRule>
  </conditionalFormatting>
  <conditionalFormatting sqref="A18 G18">
    <cfRule type="expression" priority="19" dxfId="2" stopIfTrue="1">
      <formula>$C18="支払終了"</formula>
    </cfRule>
    <cfRule type="expression" priority="20" dxfId="1" stopIfTrue="1">
      <formula>$C18="確定"</formula>
    </cfRule>
    <cfRule type="expression" priority="21" dxfId="0" stopIfTrue="1">
      <formula>$C18="出納"</formula>
    </cfRule>
  </conditionalFormatting>
  <conditionalFormatting sqref="A17 G17">
    <cfRule type="expression" priority="16" dxfId="2" stopIfTrue="1">
      <formula>$C17="支払終了"</formula>
    </cfRule>
    <cfRule type="expression" priority="17" dxfId="1" stopIfTrue="1">
      <formula>$C17="確定"</formula>
    </cfRule>
    <cfRule type="expression" priority="18" dxfId="0" stopIfTrue="1">
      <formula>$C17="出納"</formula>
    </cfRule>
  </conditionalFormatting>
  <conditionalFormatting sqref="A16 G16">
    <cfRule type="expression" priority="13" dxfId="2" stopIfTrue="1">
      <formula>$C16="支払終了"</formula>
    </cfRule>
    <cfRule type="expression" priority="14" dxfId="1" stopIfTrue="1">
      <formula>$C16="確定"</formula>
    </cfRule>
    <cfRule type="expression" priority="15" dxfId="0" stopIfTrue="1">
      <formula>$C16="出納"</formula>
    </cfRule>
  </conditionalFormatting>
  <conditionalFormatting sqref="A15 G15">
    <cfRule type="expression" priority="10" dxfId="2" stopIfTrue="1">
      <formula>$C15="支払終了"</formula>
    </cfRule>
    <cfRule type="expression" priority="11" dxfId="1" stopIfTrue="1">
      <formula>$C15="確定"</formula>
    </cfRule>
    <cfRule type="expression" priority="12" dxfId="0" stopIfTrue="1">
      <formula>$C15="出納"</formula>
    </cfRule>
  </conditionalFormatting>
  <conditionalFormatting sqref="A14 G14">
    <cfRule type="expression" priority="7" dxfId="2" stopIfTrue="1">
      <formula>$C14="支払終了"</formula>
    </cfRule>
    <cfRule type="expression" priority="8" dxfId="1" stopIfTrue="1">
      <formula>$C14="確定"</formula>
    </cfRule>
    <cfRule type="expression" priority="9" dxfId="0" stopIfTrue="1">
      <formula>$C14="出納"</formula>
    </cfRule>
  </conditionalFormatting>
  <conditionalFormatting sqref="A7 A9 A11 A13">
    <cfRule type="expression" priority="4" dxfId="2" stopIfTrue="1">
      <formula>$C7="支払終了"</formula>
    </cfRule>
    <cfRule type="expression" priority="5" dxfId="1" stopIfTrue="1">
      <formula>$C7="確定"</formula>
    </cfRule>
    <cfRule type="expression" priority="6" dxfId="0" stopIfTrue="1">
      <formula>$C7="出納"</formula>
    </cfRule>
  </conditionalFormatting>
  <conditionalFormatting sqref="A32 G32">
    <cfRule type="expression" priority="1" dxfId="2" stopIfTrue="1">
      <formula>$C32="支払終了"</formula>
    </cfRule>
    <cfRule type="expression" priority="2" dxfId="1" stopIfTrue="1">
      <formula>$C32="確定"</formula>
    </cfRule>
    <cfRule type="expression" priority="3" dxfId="0" stopIfTrue="1">
      <formula>$C32="出納"</formula>
    </cfRule>
  </conditionalFormatting>
  <dataValidations count="5">
    <dataValidation allowBlank="1" showInputMessage="1" showErrorMessage="1" imeMode="off" sqref="G5:G31"/>
    <dataValidation type="list" allowBlank="1" showInputMessage="1" showErrorMessage="1" sqref="I5:I31">
      <formula1>$I$178:$I$182</formula1>
    </dataValidation>
    <dataValidation type="list" allowBlank="1" showInputMessage="1" showErrorMessage="1" sqref="J5:J31">
      <formula1>$J$178:$J$180</formula1>
    </dataValidation>
    <dataValidation type="list" allowBlank="1" showInputMessage="1" showErrorMessage="1" sqref="J32">
      <formula1>$K$20:$K$22</formula1>
    </dataValidation>
    <dataValidation type="list" allowBlank="1" showInputMessage="1" showErrorMessage="1" sqref="I32">
      <formula1>$J$20:$J$24</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5"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2016-01-28T23:40:03Z</cp:lastPrinted>
  <dcterms:created xsi:type="dcterms:W3CDTF">2007-04-06T00:10:09Z</dcterms:created>
  <dcterms:modified xsi:type="dcterms:W3CDTF">2016-10-24T02:21:12Z</dcterms:modified>
  <cp:category/>
  <cp:version/>
  <cp:contentType/>
  <cp:contentStatus/>
</cp:coreProperties>
</file>