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4" sheetId="1" r:id="rId1"/>
  </sheets>
  <externalReferences>
    <externalReference r:id="rId4"/>
  </externalReferences>
  <definedNames>
    <definedName name="_xlnm.Print_Area" localSheetId="0">'付紙様式4'!$A$1:$N$20</definedName>
    <definedName name="契約方式">'[1]マスタ'!$A$28:$A$30</definedName>
  </definedNames>
  <calcPr fullCalcOnLoad="1"/>
</workbook>
</file>

<file path=xl/sharedStrings.xml><?xml version="1.0" encoding="utf-8"?>
<sst xmlns="http://schemas.openxmlformats.org/spreadsheetml/2006/main" count="33" uniqueCount="29">
  <si>
    <t>契約担当官等の氏名並びにその所属する部局の名称及び所在地</t>
  </si>
  <si>
    <t>契約金額</t>
  </si>
  <si>
    <t>備　　考</t>
  </si>
  <si>
    <t>契約を締結した日</t>
  </si>
  <si>
    <t>契約の相手方の商号又は名称及び住所</t>
  </si>
  <si>
    <t>予定価格</t>
  </si>
  <si>
    <t>落札率</t>
  </si>
  <si>
    <t>再就職の役員の数</t>
  </si>
  <si>
    <t>随意契約によることとした会計法令の根拠条文及び理由（企画競争又は公募）</t>
  </si>
  <si>
    <t>物品役務等の名称及び数量</t>
  </si>
  <si>
    <t>法人番号</t>
  </si>
  <si>
    <t>付紙様式第４</t>
  </si>
  <si>
    <t>公益法人の場合</t>
  </si>
  <si>
    <t>公益法人の区分</t>
  </si>
  <si>
    <t>国所管、都道府県所管の区分</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</si>
  <si>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</si>
  <si>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</si>
  <si>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</si>
  <si>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</si>
  <si>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同種の他の契約の予定価格を類推されるおそれがあるため公表しない。</t>
  </si>
  <si>
    <t>支出負担行為担当官
防衛医科大学校事務局経理部長
水田 裕滋
埼玉県所沢市並木3-2</t>
  </si>
  <si>
    <t>1010401069517</t>
  </si>
  <si>
    <t>X線撮影装置修理</t>
  </si>
  <si>
    <t>会計法29条の3第4項（公募）</t>
  </si>
  <si>
    <t>-</t>
  </si>
  <si>
    <t>超音波ﾋﾞﾃﾞｵｽｺｰﾌﾟ修理</t>
  </si>
  <si>
    <t>2011101037845</t>
  </si>
  <si>
    <t>富士フイルムメディカル(株)北関東地区営業本部　　　　　　　　埼玉県さいたま市大宮区浅間町2-240</t>
  </si>
  <si>
    <t>ｵﾘﾝﾊﾟｽﾒﾃﾞｨｶﾙｻｲｴﾝｽ販売(株)川越営業所　　　　
埼玉県川越市脇田本町23-1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</si>
</sst>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7"/>
      <name val="ＭＳ 明朝"/>
      <family val="1"/>
    </font>
    <font>
      <sz val="12"/>
      <name val="ＭＳ 明朝"/>
      <family val="1"/>
    </font>
    <font>
      <sz val="12"/>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5" fillId="0" borderId="11" xfId="62" applyFont="1" applyFill="1" applyBorder="1" applyAlignment="1">
      <alignment vertical="center" wrapText="1"/>
      <protection/>
    </xf>
    <xf numFmtId="0" fontId="5" fillId="0" borderId="0" xfId="62" applyFont="1" applyFill="1" applyBorder="1" applyAlignment="1">
      <alignment vertical="center" wrapText="1"/>
      <protection/>
    </xf>
    <xf numFmtId="58" fontId="5" fillId="0" borderId="10" xfId="62" applyNumberFormat="1" applyFont="1" applyFill="1" applyBorder="1" applyAlignment="1">
      <alignment horizontal="center" vertical="center" wrapText="1"/>
      <protection/>
    </xf>
    <xf numFmtId="0" fontId="48" fillId="0" borderId="10" xfId="0" applyFont="1" applyFill="1" applyBorder="1" applyAlignment="1">
      <alignment vertical="center" wrapText="1"/>
    </xf>
    <xf numFmtId="0" fontId="5" fillId="0" borderId="10" xfId="62" applyFont="1" applyFill="1" applyBorder="1" applyAlignment="1">
      <alignment horizontal="left" vertical="center" wrapText="1"/>
      <protection/>
    </xf>
    <xf numFmtId="38" fontId="5" fillId="0" borderId="10" xfId="49" applyFont="1" applyFill="1" applyBorder="1" applyAlignment="1">
      <alignment horizontal="right" vertical="center" wrapText="1"/>
    </xf>
    <xf numFmtId="0" fontId="9" fillId="0" borderId="10" xfId="62" applyFont="1" applyFill="1" applyBorder="1" applyAlignment="1">
      <alignment horizontal="left" vertical="center" wrapText="1"/>
      <protection/>
    </xf>
    <xf numFmtId="0" fontId="5" fillId="0" borderId="10" xfId="61" applyNumberFormat="1" applyFont="1" applyFill="1" applyBorder="1" applyAlignment="1" applyProtection="1">
      <alignment vertical="center" wrapText="1"/>
      <protection locked="0"/>
    </xf>
    <xf numFmtId="0" fontId="5" fillId="0" borderId="12" xfId="0" applyFont="1" applyFill="1" applyBorder="1" applyAlignment="1">
      <alignment horizontal="center"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10" xfId="0" applyFont="1" applyFill="1" applyBorder="1" applyAlignment="1" applyProtection="1">
      <alignment vertical="center" wrapText="1"/>
      <protection locked="0"/>
    </xf>
    <xf numFmtId="57" fontId="5" fillId="0" borderId="10" xfId="61" applyNumberFormat="1" applyFont="1" applyFill="1" applyBorder="1" applyAlignment="1" applyProtection="1">
      <alignment horizontal="left" vertical="center" wrapText="1" shrinkToFit="1"/>
      <protection locked="0"/>
    </xf>
    <xf numFmtId="49" fontId="5" fillId="0" borderId="10" xfId="62" applyNumberFormat="1" applyFont="1" applyFill="1" applyBorder="1" applyAlignment="1">
      <alignment horizontal="center" vertical="center" wrapText="1"/>
      <protection/>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181" fontId="5" fillId="0" borderId="10" xfId="61" applyNumberFormat="1" applyFont="1" applyFill="1" applyBorder="1" applyAlignment="1" applyProtection="1">
      <alignment horizontal="center" vertical="center" shrinkToFit="1"/>
      <protection locked="0"/>
    </xf>
    <xf numFmtId="56" fontId="5" fillId="0" borderId="10" xfId="61" applyNumberFormat="1" applyFont="1" applyFill="1" applyBorder="1" applyAlignment="1" applyProtection="1">
      <alignment horizontal="left" vertical="center" wrapText="1"/>
      <protection locked="0"/>
    </xf>
    <xf numFmtId="180" fontId="5" fillId="0" borderId="10" xfId="61" applyNumberFormat="1" applyFont="1" applyFill="1" applyBorder="1" applyAlignment="1" applyProtection="1">
      <alignment horizontal="center" vertical="center" wrapText="1"/>
      <protection locked="0"/>
    </xf>
    <xf numFmtId="180" fontId="6" fillId="0" borderId="10" xfId="61" applyNumberFormat="1" applyFont="1" applyFill="1" applyBorder="1" applyAlignment="1" applyProtection="1">
      <alignment vertical="center" shrinkToFit="1"/>
      <protection locked="0"/>
    </xf>
    <xf numFmtId="0" fontId="5" fillId="0" borderId="0" xfId="0" applyFont="1" applyFill="1" applyAlignment="1">
      <alignment horizontal="left" vertical="center"/>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5" fillId="0" borderId="0" xfId="0" applyFont="1" applyFill="1" applyAlignment="1">
      <alignment horizontal="left" vertical="center" wrapText="1"/>
    </xf>
    <xf numFmtId="0" fontId="11"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5">
    <dxf>
      <fill>
        <patternFill>
          <bgColor theme="0"/>
        </patternFill>
      </fill>
    </dxf>
    <dxf>
      <fill>
        <patternFill patternType="solid">
          <bgColor theme="0"/>
        </patternFill>
      </fill>
    </dxf>
    <dxf>
      <fill>
        <patternFill>
          <bgColor theme="2" tint="-0.24993999302387238"/>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0"/>
        </patternFill>
      </fill>
    </dxf>
    <dxf>
      <fill>
        <patternFill patternType="solid">
          <bgColor theme="0"/>
        </patternFill>
      </fill>
    </dxf>
    <dxf>
      <fill>
        <patternFill>
          <bgColor theme="2" tint="-0.24993999302387238"/>
        </patternFill>
      </fill>
    </dxf>
    <dxf>
      <fill>
        <patternFill>
          <bgColor theme="2"/>
        </patternFill>
      </fill>
    </dxf>
    <dxf>
      <font>
        <color auto="1"/>
      </font>
      <fill>
        <patternFill>
          <bgColor rgb="FFFFFF00"/>
        </patternFill>
      </fill>
    </dxf>
    <dxf>
      <fill>
        <patternFill>
          <bgColor theme="5"/>
        </patternFill>
      </fill>
    </dxf>
    <dxf>
      <font>
        <color auto="1"/>
      </font>
      <fill>
        <patternFill>
          <bgColor rgb="FFFFFF00"/>
        </patternFill>
      </fill>
      <border/>
    </dxf>
    <dxf>
      <fill>
        <patternFill>
          <bgColor rgb="FFFFFFCC"/>
        </patternFill>
      </fill>
      <border/>
    </dxf>
    <dxf>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85" zoomScaleSheetLayoutView="85" zoomScalePageLayoutView="0" workbookViewId="0" topLeftCell="A1">
      <selection activeCell="C13" sqref="C13"/>
    </sheetView>
  </sheetViews>
  <sheetFormatPr defaultColWidth="9.00390625" defaultRowHeight="13.5"/>
  <cols>
    <col min="1" max="1" width="25.625" style="17" customWidth="1"/>
    <col min="2" max="2" width="15.625" style="16" customWidth="1"/>
    <col min="3" max="3" width="14.375" style="17" customWidth="1"/>
    <col min="4" max="6" width="14.625" style="17" customWidth="1"/>
    <col min="7" max="7" width="12.625" style="17" customWidth="1"/>
    <col min="8" max="8" width="12.625" style="16" customWidth="1"/>
    <col min="9" max="9" width="8.00390625" style="16" customWidth="1"/>
    <col min="10" max="13" width="6.50390625" style="17" customWidth="1"/>
    <col min="14" max="14" width="6.00390625" style="17" customWidth="1"/>
    <col min="15" max="16384" width="9.00390625" style="17" customWidth="1"/>
  </cols>
  <sheetData>
    <row r="1" ht="13.5">
      <c r="N1" s="15" t="s">
        <v>11</v>
      </c>
    </row>
    <row r="6" spans="1:14" ht="45.75" customHeight="1">
      <c r="A6" s="34" t="s">
        <v>16</v>
      </c>
      <c r="B6" s="36"/>
      <c r="C6" s="36"/>
      <c r="D6" s="36"/>
      <c r="E6" s="36"/>
      <c r="F6" s="36"/>
      <c r="G6" s="36"/>
      <c r="H6" s="36"/>
      <c r="I6" s="36"/>
      <c r="J6" s="36"/>
      <c r="K6" s="36"/>
      <c r="L6" s="36"/>
      <c r="M6" s="36"/>
      <c r="N6" s="36"/>
    </row>
    <row r="9" spans="1:14" s="1" customFormat="1" ht="24.75" customHeight="1">
      <c r="A9" s="31" t="s">
        <v>9</v>
      </c>
      <c r="B9" s="31" t="s">
        <v>0</v>
      </c>
      <c r="C9" s="31" t="s">
        <v>3</v>
      </c>
      <c r="D9" s="31" t="s">
        <v>4</v>
      </c>
      <c r="E9" s="31" t="s">
        <v>10</v>
      </c>
      <c r="F9" s="31" t="s">
        <v>8</v>
      </c>
      <c r="G9" s="31" t="s">
        <v>5</v>
      </c>
      <c r="H9" s="31" t="s">
        <v>1</v>
      </c>
      <c r="I9" s="31" t="s">
        <v>6</v>
      </c>
      <c r="J9" s="31" t="s">
        <v>7</v>
      </c>
      <c r="K9" s="33" t="s">
        <v>12</v>
      </c>
      <c r="L9" s="33"/>
      <c r="M9" s="33"/>
      <c r="N9" s="31" t="s">
        <v>2</v>
      </c>
    </row>
    <row r="10" spans="1:14" s="1" customFormat="1" ht="24.75" customHeight="1">
      <c r="A10" s="32"/>
      <c r="B10" s="32"/>
      <c r="C10" s="32"/>
      <c r="D10" s="32"/>
      <c r="E10" s="32"/>
      <c r="F10" s="32"/>
      <c r="G10" s="32"/>
      <c r="H10" s="32"/>
      <c r="I10" s="32"/>
      <c r="J10" s="32"/>
      <c r="K10" s="9" t="s">
        <v>13</v>
      </c>
      <c r="L10" s="9" t="s">
        <v>14</v>
      </c>
      <c r="M10" s="9" t="s">
        <v>15</v>
      </c>
      <c r="N10" s="32"/>
    </row>
    <row r="11" spans="1:14" s="1" customFormat="1" ht="63" customHeight="1">
      <c r="A11" s="18" t="s">
        <v>22</v>
      </c>
      <c r="B11" s="19" t="s">
        <v>20</v>
      </c>
      <c r="C11" s="26">
        <v>43269</v>
      </c>
      <c r="D11" s="27" t="s">
        <v>27</v>
      </c>
      <c r="E11" s="4" t="s">
        <v>21</v>
      </c>
      <c r="F11" s="2" t="s">
        <v>23</v>
      </c>
      <c r="G11" s="28" t="s">
        <v>19</v>
      </c>
      <c r="H11" s="29">
        <v>7958520</v>
      </c>
      <c r="I11" s="4" t="s">
        <v>24</v>
      </c>
      <c r="J11" s="14"/>
      <c r="K11" s="9"/>
      <c r="L11" s="9"/>
      <c r="M11" s="9"/>
      <c r="N11" s="14"/>
    </row>
    <row r="12" spans="1:14" s="5" customFormat="1" ht="63" customHeight="1">
      <c r="A12" s="18" t="s">
        <v>25</v>
      </c>
      <c r="B12" s="19" t="s">
        <v>20</v>
      </c>
      <c r="C12" s="26">
        <v>43269</v>
      </c>
      <c r="D12" s="27" t="s">
        <v>28</v>
      </c>
      <c r="E12" s="20" t="s">
        <v>26</v>
      </c>
      <c r="F12" s="2" t="s">
        <v>23</v>
      </c>
      <c r="G12" s="28" t="s">
        <v>19</v>
      </c>
      <c r="H12" s="29">
        <v>1279800</v>
      </c>
      <c r="I12" s="4" t="s">
        <v>24</v>
      </c>
      <c r="J12" s="3"/>
      <c r="K12" s="3"/>
      <c r="L12" s="3"/>
      <c r="M12" s="3"/>
      <c r="N12" s="2"/>
    </row>
    <row r="13" spans="1:14" s="5" customFormat="1" ht="63" customHeight="1">
      <c r="A13" s="2"/>
      <c r="B13" s="10"/>
      <c r="C13" s="8"/>
      <c r="D13" s="2"/>
      <c r="E13" s="4"/>
      <c r="F13" s="12"/>
      <c r="G13" s="2"/>
      <c r="H13" s="11"/>
      <c r="I13" s="4"/>
      <c r="J13" s="3"/>
      <c r="K13" s="3"/>
      <c r="L13" s="3"/>
      <c r="M13" s="3"/>
      <c r="N13" s="2"/>
    </row>
    <row r="14" spans="1:14" s="5" customFormat="1" ht="63" customHeight="1">
      <c r="A14" s="2"/>
      <c r="B14" s="10"/>
      <c r="C14" s="8"/>
      <c r="D14" s="2"/>
      <c r="E14" s="4"/>
      <c r="F14" s="12"/>
      <c r="G14" s="2"/>
      <c r="H14" s="11"/>
      <c r="I14" s="4"/>
      <c r="J14" s="3"/>
      <c r="K14" s="3"/>
      <c r="L14" s="3"/>
      <c r="M14" s="3"/>
      <c r="N14" s="2"/>
    </row>
    <row r="15" spans="1:14" s="5" customFormat="1" ht="63" customHeight="1">
      <c r="A15" s="2"/>
      <c r="B15" s="10"/>
      <c r="C15" s="8"/>
      <c r="D15" s="13"/>
      <c r="E15" s="4"/>
      <c r="F15" s="12"/>
      <c r="G15" s="2"/>
      <c r="H15" s="11"/>
      <c r="I15" s="4"/>
      <c r="J15" s="3"/>
      <c r="K15" s="3"/>
      <c r="L15" s="3"/>
      <c r="M15" s="3"/>
      <c r="N15" s="2"/>
    </row>
    <row r="16" spans="4:5" ht="13.5">
      <c r="D16" s="6"/>
      <c r="E16" s="7"/>
    </row>
    <row r="17" spans="1:13" s="21" customFormat="1" ht="14.25" customHeight="1">
      <c r="A17" s="35" t="s">
        <v>17</v>
      </c>
      <c r="B17" s="35"/>
      <c r="C17" s="35"/>
      <c r="D17" s="35"/>
      <c r="E17" s="35"/>
      <c r="F17" s="35"/>
      <c r="G17" s="35"/>
      <c r="H17" s="35"/>
      <c r="I17" s="35"/>
      <c r="J17" s="35"/>
      <c r="K17" s="23"/>
      <c r="L17" s="23"/>
      <c r="M17" s="23"/>
    </row>
    <row r="18" spans="1:14" s="21" customFormat="1" ht="14.25" customHeight="1">
      <c r="A18" s="21" t="s">
        <v>18</v>
      </c>
      <c r="B18" s="22"/>
      <c r="H18" s="22"/>
      <c r="I18" s="22"/>
      <c r="N18" s="30"/>
    </row>
    <row r="19" spans="1:14" ht="13.5">
      <c r="A19" s="24"/>
      <c r="B19" s="25"/>
      <c r="C19" s="24"/>
      <c r="D19" s="24"/>
      <c r="E19" s="24"/>
      <c r="F19" s="24"/>
      <c r="G19" s="24"/>
      <c r="H19" s="25"/>
      <c r="I19" s="25"/>
      <c r="J19" s="24"/>
      <c r="K19" s="24"/>
      <c r="L19" s="24"/>
      <c r="M19" s="24"/>
      <c r="N19" s="24"/>
    </row>
    <row r="21" spans="4:5" ht="13.5">
      <c r="D21" s="24"/>
      <c r="E21" s="24"/>
    </row>
  </sheetData>
  <sheetProtection/>
  <mergeCells count="14">
    <mergeCell ref="B9:B10"/>
    <mergeCell ref="A9:A10"/>
    <mergeCell ref="N9:N10"/>
    <mergeCell ref="K9:M9"/>
    <mergeCell ref="A6:N6"/>
    <mergeCell ref="A17:J17"/>
    <mergeCell ref="J9:J10"/>
    <mergeCell ref="I9:I10"/>
    <mergeCell ref="H9:H10"/>
    <mergeCell ref="G9:G10"/>
    <mergeCell ref="F9:F10"/>
    <mergeCell ref="E9:E10"/>
    <mergeCell ref="C9:C10"/>
    <mergeCell ref="D9:D10"/>
  </mergeCells>
  <conditionalFormatting sqref="D15">
    <cfRule type="expression" priority="10" dxfId="11">
      <formula>IF(AND($Q15&lt;&gt;"",$R15=""),$Q15&lt;=TODAY()-60)</formula>
    </cfRule>
    <cfRule type="expression" priority="11" dxfId="12">
      <formula>IF(AND($Q15&lt;&gt;"",$R15=""),AND($Q15&gt;TODAY()-60,$Q15&lt;=TODAY()-30))</formula>
    </cfRule>
    <cfRule type="expression" priority="12" dxfId="9">
      <formula>IF(AND($Q15&lt;&gt;"",$R15=""),$Q15&gt;TODAY()-30)</formula>
    </cfRule>
  </conditionalFormatting>
  <conditionalFormatting sqref="D15">
    <cfRule type="expression" priority="9" dxfId="2">
      <formula>$C15="年間保守"</formula>
    </cfRule>
    <cfRule type="expression" priority="13" dxfId="1">
      <formula>FIND("支出",$C15)&gt;0</formula>
    </cfRule>
    <cfRule type="expression" priority="14" dxfId="0">
      <formula>$C15="支払済"</formula>
    </cfRule>
  </conditionalFormatting>
  <conditionalFormatting sqref="A11:A12">
    <cfRule type="expression" priority="2" dxfId="5">
      <formula>$C11="契約書(請書)待ち"</formula>
    </cfRule>
    <cfRule type="expression" priority="3" dxfId="4">
      <formula>$C11="請求書待ち"</formula>
    </cfRule>
    <cfRule type="expression" priority="4" dxfId="3">
      <formula>$C11="決済済"</formula>
    </cfRule>
    <cfRule type="expression" priority="5" dxfId="13">
      <formula>$C11="納品書(完了届）待ち"</formula>
    </cfRule>
    <cfRule type="expression" priority="6" dxfId="14">
      <formula>$C11="準備OK"</formula>
    </cfRule>
  </conditionalFormatting>
  <conditionalFormatting sqref="A11:A12">
    <cfRule type="expression" priority="1" dxfId="2">
      <formula>$C11="年間保守"</formula>
    </cfRule>
    <cfRule type="expression" priority="7" dxfId="1">
      <formula>FIND("支出",$C11)&gt;0</formula>
    </cfRule>
    <cfRule type="expression" priority="8" dxfId="0">
      <formula>$C11="支払済"</formula>
    </cfRule>
  </conditionalFormatting>
  <dataValidations count="1">
    <dataValidation allowBlank="1" showInputMessage="1" showErrorMessage="1" imeMode="hiragana" sqref="D15 A11:A12"/>
  </dataValidations>
  <printOptions horizontalCentered="1"/>
  <pageMargins left="0.4330708661417323" right="0.1968503937007874" top="0.9448818897637796" bottom="0.4330708661417323" header="0.35433070866141736" footer="0.31496062992125984"/>
  <pageSetup blackAndWhite="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2018-08-23T04:25:30Z</cp:lastPrinted>
  <dcterms:created xsi:type="dcterms:W3CDTF">2005-02-04T02:27:22Z</dcterms:created>
  <dcterms:modified xsi:type="dcterms:W3CDTF">2018-08-23T08:49:06Z</dcterms:modified>
  <cp:category/>
  <cp:version/>
  <cp:contentType/>
  <cp:contentStatus/>
</cp:coreProperties>
</file>