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4" sheetId="1" r:id="rId1"/>
  </sheets>
  <externalReferences>
    <externalReference r:id="rId4"/>
  </externalReferences>
  <definedNames>
    <definedName name="_xlnm.Print_Area" localSheetId="0">'付紙様式4'!$A$1:$N$20</definedName>
    <definedName name="契約方式">'[1]マスタ'!$A$28:$A$30</definedName>
  </definedNames>
  <calcPr calcMode="manual" fullCalcOnLoad="1"/>
</workbook>
</file>

<file path=xl/sharedStrings.xml><?xml version="1.0" encoding="utf-8"?>
<sst xmlns="http://schemas.openxmlformats.org/spreadsheetml/2006/main" count="54" uniqueCount="40">
  <si>
    <t>契約担当官等の氏名並びにその所属する部局の名称及び所在地</t>
  </si>
  <si>
    <t>契約金額</t>
  </si>
  <si>
    <t>備　　考</t>
  </si>
  <si>
    <t>契約を締結した日</t>
  </si>
  <si>
    <t>契約の相手方の商号又は名称及び住所</t>
  </si>
  <si>
    <t>予定価格</t>
  </si>
  <si>
    <t>落札率</t>
  </si>
  <si>
    <t>再就職の役員の数</t>
  </si>
  <si>
    <t>随意契約によることとした会計法令の根拠条文及び理由（企画競争又は公募）</t>
  </si>
  <si>
    <t>物品役務等の名称及び数量</t>
  </si>
  <si>
    <t>法人番号</t>
  </si>
  <si>
    <t>付紙様式第４</t>
  </si>
  <si>
    <t>公益法人の場合</t>
  </si>
  <si>
    <t>公益法人の区分</t>
  </si>
  <si>
    <t>国所管、都道府県所管の区分</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</si>
  <si>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</si>
  <si>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</si>
  <si>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</si>
  <si>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</si>
  <si>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水田　裕滋
埼玉県所沢市並木3-2</t>
  </si>
  <si>
    <t>会計法第29条の3第4項 予算決算及び会計令102条の4第3号(契約の性質又は目的が競争を許さない場合)</t>
  </si>
  <si>
    <t>同種の他の契約の予定価格を類推されるおそれがあるため公表しない。</t>
  </si>
  <si>
    <t>－</t>
  </si>
  <si>
    <t>循環器用超音波診断装置修理</t>
  </si>
  <si>
    <t>1030001024993</t>
  </si>
  <si>
    <t>公募</t>
  </si>
  <si>
    <t>支出負担行為担当官
防衛医科大学校事務局経理部長
水田 裕滋
埼玉県所沢市並木3-2</t>
  </si>
  <si>
    <t>ｺﾞｱﾄﾞﾗｲｼｰﾙ ﾌﾚｯｸｽ、外3件</t>
  </si>
  <si>
    <t>9030001070691</t>
  </si>
  <si>
    <t>無菌治療室ｼｽﾃﾑ修理</t>
  </si>
  <si>
    <t>2430001016743</t>
  </si>
  <si>
    <t>循環器X線撮影装置修理</t>
  </si>
  <si>
    <t>3010701004312</t>
  </si>
  <si>
    <t>ライナック治療システム修理</t>
  </si>
  <si>
    <t>8060001013525</t>
  </si>
  <si>
    <t>(株)ヘルス
埼玉県所沢市弥生町2992-3</t>
  </si>
  <si>
    <t>(株)アスト
埼玉県東松山市元宿2-36-20</t>
  </si>
  <si>
    <t>(株)ムトウ所沢支店
埼玉県所沢市小手指町3-32-23</t>
  </si>
  <si>
    <t>シーメンスヘルスケア(株)さいたま営業所　　　　　　　　　　　　　埼玉県さいたま市大宮区土手町1-49-8</t>
  </si>
  <si>
    <t>キヤノンメディカルシステムズ(株)埼玉支店　　　　　　　　　　埼玉県さいたま市北区土呂町1丁目45番地10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</si>
</sst>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0" xfId="62" applyFont="1" applyFill="1" applyBorder="1" applyAlignment="1">
      <alignment vertical="center" wrapText="1"/>
      <protection/>
    </xf>
    <xf numFmtId="0" fontId="4" fillId="0" borderId="0" xfId="0" applyFont="1" applyAlignment="1">
      <alignment horizontal="right" vertical="center"/>
    </xf>
    <xf numFmtId="58"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0" fontId="47" fillId="0" borderId="10" xfId="0" applyFont="1" applyFill="1" applyBorder="1" applyAlignment="1">
      <alignment vertical="center" wrapText="1"/>
    </xf>
    <xf numFmtId="0" fontId="5" fillId="0" borderId="10" xfId="62" applyFont="1" applyFill="1" applyBorder="1" applyAlignment="1">
      <alignment horizontal="left" vertical="center" wrapText="1"/>
      <protection/>
    </xf>
    <xf numFmtId="0" fontId="48" fillId="0" borderId="10" xfId="0" applyFont="1" applyBorder="1" applyAlignment="1">
      <alignment horizontal="center" vertical="center"/>
    </xf>
    <xf numFmtId="181" fontId="5" fillId="0" borderId="10" xfId="62" applyNumberFormat="1" applyFont="1" applyFill="1" applyBorder="1" applyAlignment="1">
      <alignment horizontal="center" vertical="center" wrapText="1"/>
      <protection/>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180" fontId="5" fillId="0" borderId="10" xfId="62" applyNumberFormat="1" applyFont="1" applyFill="1" applyBorder="1" applyAlignment="1">
      <alignment horizontal="left" vertical="center" wrapText="1"/>
      <protection/>
    </xf>
    <xf numFmtId="38" fontId="5" fillId="0" borderId="10" xfId="49" applyFont="1" applyFill="1" applyBorder="1" applyAlignment="1">
      <alignment vertical="center" wrapText="1"/>
    </xf>
    <xf numFmtId="182" fontId="48" fillId="0" borderId="10" xfId="0" applyNumberFormat="1" applyFont="1" applyBorder="1" applyAlignment="1">
      <alignment horizontal="center" vertical="center"/>
    </xf>
    <xf numFmtId="57" fontId="5" fillId="0" borderId="10" xfId="62" applyNumberFormat="1" applyFont="1" applyFill="1" applyBorder="1" applyAlignment="1">
      <alignment horizontal="left" vertical="center" wrapText="1"/>
      <protection/>
    </xf>
    <xf numFmtId="49" fontId="5" fillId="0" borderId="10" xfId="62" applyNumberFormat="1" applyFont="1" applyFill="1" applyBorder="1" applyAlignment="1">
      <alignment horizontal="center" vertical="center" wrapText="1"/>
      <protection/>
    </xf>
    <xf numFmtId="180" fontId="5" fillId="0" borderId="10" xfId="49" applyNumberFormat="1" applyFont="1" applyFill="1" applyBorder="1" applyAlignment="1">
      <alignment horizontal="right" vertical="center" wrapText="1"/>
    </xf>
    <xf numFmtId="0" fontId="5" fillId="0" borderId="10" xfId="61" applyFont="1" applyFill="1" applyBorder="1" applyAlignment="1" applyProtection="1">
      <alignment vertical="center" wrapText="1"/>
      <protection locked="0"/>
    </xf>
    <xf numFmtId="56" fontId="5" fillId="0" borderId="10" xfId="62" applyNumberFormat="1" applyFont="1" applyFill="1" applyBorder="1" applyAlignment="1">
      <alignment horizontal="lef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7">
    <dxf>
      <fill>
        <patternFill>
          <bgColor theme="2"/>
        </patternFill>
      </fill>
    </dxf>
    <dxf>
      <font>
        <color auto="1"/>
      </font>
      <fill>
        <patternFill>
          <bgColor rgb="FFFFFF00"/>
        </patternFill>
      </fill>
    </dxf>
    <dxf>
      <fill>
        <patternFill>
          <bgColor theme="5"/>
        </patternFill>
      </fill>
    </dxf>
    <dxf>
      <fill>
        <patternFill>
          <bgColor theme="0"/>
        </patternFill>
      </fill>
    </dxf>
    <dxf>
      <fill>
        <patternFill patternType="solid">
          <bgColor theme="0"/>
        </patternFill>
      </fill>
    </dxf>
    <dxf>
      <fill>
        <patternFill>
          <bgColor theme="2" tint="-0.24993999302387238"/>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SheetLayoutView="100" zoomScalePageLayoutView="0" workbookViewId="0" topLeftCell="A1">
      <selection activeCell="A6" sqref="A6:N6"/>
    </sheetView>
  </sheetViews>
  <sheetFormatPr defaultColWidth="9.00390625" defaultRowHeight="13.5"/>
  <cols>
    <col min="1" max="1" width="25.625" style="1" customWidth="1"/>
    <col min="2" max="2" width="15.625" style="7" customWidth="1"/>
    <col min="3" max="3" width="14.375" style="1" customWidth="1"/>
    <col min="4" max="6" width="14.625" style="1" customWidth="1"/>
    <col min="7" max="7" width="12.625" style="1" customWidth="1"/>
    <col min="8" max="8" width="12.625" style="7" customWidth="1"/>
    <col min="9" max="9" width="8.00390625" style="7" customWidth="1"/>
    <col min="10" max="13" width="6.50390625" style="1" customWidth="1"/>
    <col min="14" max="14" width="6.00390625" style="1" customWidth="1"/>
    <col min="15" max="16384" width="9.00390625" style="1" customWidth="1"/>
  </cols>
  <sheetData>
    <row r="1" ht="13.5">
      <c r="N1" s="12" t="s">
        <v>11</v>
      </c>
    </row>
    <row r="6" spans="1:14" ht="45.75" customHeight="1">
      <c r="A6" s="35" t="s">
        <v>16</v>
      </c>
      <c r="B6" s="36"/>
      <c r="C6" s="36"/>
      <c r="D6" s="36"/>
      <c r="E6" s="36"/>
      <c r="F6" s="36"/>
      <c r="G6" s="36"/>
      <c r="H6" s="36"/>
      <c r="I6" s="36"/>
      <c r="J6" s="36"/>
      <c r="K6" s="36"/>
      <c r="L6" s="36"/>
      <c r="M6" s="36"/>
      <c r="N6" s="36"/>
    </row>
    <row r="9" spans="1:14" s="2" customFormat="1" ht="24.75" customHeight="1">
      <c r="A9" s="31" t="s">
        <v>9</v>
      </c>
      <c r="B9" s="31" t="s">
        <v>0</v>
      </c>
      <c r="C9" s="31" t="s">
        <v>3</v>
      </c>
      <c r="D9" s="31" t="s">
        <v>4</v>
      </c>
      <c r="E9" s="31" t="s">
        <v>10</v>
      </c>
      <c r="F9" s="31" t="s">
        <v>8</v>
      </c>
      <c r="G9" s="31" t="s">
        <v>5</v>
      </c>
      <c r="H9" s="31" t="s">
        <v>1</v>
      </c>
      <c r="I9" s="31" t="s">
        <v>6</v>
      </c>
      <c r="J9" s="31" t="s">
        <v>7</v>
      </c>
      <c r="K9" s="33" t="s">
        <v>12</v>
      </c>
      <c r="L9" s="33"/>
      <c r="M9" s="33"/>
      <c r="N9" s="31" t="s">
        <v>2</v>
      </c>
    </row>
    <row r="10" spans="1:14" s="2" customFormat="1" ht="24.75" customHeight="1">
      <c r="A10" s="32"/>
      <c r="B10" s="32"/>
      <c r="C10" s="32"/>
      <c r="D10" s="32"/>
      <c r="E10" s="32"/>
      <c r="F10" s="32"/>
      <c r="G10" s="32"/>
      <c r="H10" s="32"/>
      <c r="I10" s="32"/>
      <c r="J10" s="32"/>
      <c r="K10" s="15" t="s">
        <v>13</v>
      </c>
      <c r="L10" s="15" t="s">
        <v>14</v>
      </c>
      <c r="M10" s="15" t="s">
        <v>15</v>
      </c>
      <c r="N10" s="32"/>
    </row>
    <row r="11" spans="1:14" s="6" customFormat="1" ht="63" customHeight="1">
      <c r="A11" s="16" t="s">
        <v>23</v>
      </c>
      <c r="B11" s="16" t="s">
        <v>19</v>
      </c>
      <c r="C11" s="18">
        <v>43080</v>
      </c>
      <c r="D11" s="30" t="s">
        <v>35</v>
      </c>
      <c r="E11" s="25" t="s">
        <v>24</v>
      </c>
      <c r="F11" s="5" t="s">
        <v>25</v>
      </c>
      <c r="G11" s="23" t="s">
        <v>21</v>
      </c>
      <c r="H11" s="24">
        <v>1346004</v>
      </c>
      <c r="I11" s="17" t="s">
        <v>22</v>
      </c>
      <c r="J11" s="4"/>
      <c r="K11" s="13"/>
      <c r="L11" s="13"/>
      <c r="M11" s="4"/>
      <c r="N11" s="3"/>
    </row>
    <row r="12" spans="1:14" s="6" customFormat="1" ht="63" customHeight="1">
      <c r="A12" s="16" t="s">
        <v>27</v>
      </c>
      <c r="B12" s="26" t="s">
        <v>26</v>
      </c>
      <c r="C12" s="18">
        <v>43168</v>
      </c>
      <c r="D12" s="30" t="s">
        <v>36</v>
      </c>
      <c r="E12" s="27" t="s">
        <v>28</v>
      </c>
      <c r="F12" s="16" t="s">
        <v>20</v>
      </c>
      <c r="G12" s="16" t="s">
        <v>21</v>
      </c>
      <c r="H12" s="24">
        <v>1435789</v>
      </c>
      <c r="I12" s="17" t="s">
        <v>22</v>
      </c>
      <c r="J12" s="4"/>
      <c r="K12" s="4"/>
      <c r="L12" s="4"/>
      <c r="M12" s="4"/>
      <c r="N12" s="3"/>
    </row>
    <row r="13" spans="1:14" s="6" customFormat="1" ht="63" customHeight="1">
      <c r="A13" s="16" t="s">
        <v>29</v>
      </c>
      <c r="B13" s="16" t="s">
        <v>26</v>
      </c>
      <c r="C13" s="18">
        <v>43160</v>
      </c>
      <c r="D13" s="14" t="s">
        <v>37</v>
      </c>
      <c r="E13" s="27" t="s">
        <v>30</v>
      </c>
      <c r="F13" s="16" t="s">
        <v>20</v>
      </c>
      <c r="G13" s="3" t="s">
        <v>21</v>
      </c>
      <c r="H13" s="28">
        <v>1721196</v>
      </c>
      <c r="I13" s="17" t="s">
        <v>22</v>
      </c>
      <c r="J13" s="4"/>
      <c r="K13" s="4"/>
      <c r="L13" s="4"/>
      <c r="M13" s="4"/>
      <c r="N13" s="3"/>
    </row>
    <row r="14" spans="1:14" s="6" customFormat="1" ht="63" customHeight="1">
      <c r="A14" s="16" t="s">
        <v>31</v>
      </c>
      <c r="B14" s="16" t="s">
        <v>26</v>
      </c>
      <c r="C14" s="18">
        <v>43174</v>
      </c>
      <c r="D14" s="3" t="s">
        <v>38</v>
      </c>
      <c r="E14" s="27" t="s">
        <v>32</v>
      </c>
      <c r="F14" s="5" t="s">
        <v>25</v>
      </c>
      <c r="G14" s="3" t="s">
        <v>21</v>
      </c>
      <c r="H14" s="28">
        <v>14698800</v>
      </c>
      <c r="I14" s="17" t="s">
        <v>22</v>
      </c>
      <c r="J14" s="4"/>
      <c r="K14" s="4"/>
      <c r="L14" s="4"/>
      <c r="M14" s="4"/>
      <c r="N14" s="3"/>
    </row>
    <row r="15" spans="1:14" s="6" customFormat="1" ht="63" customHeight="1">
      <c r="A15" s="16" t="s">
        <v>33</v>
      </c>
      <c r="B15" s="16" t="s">
        <v>26</v>
      </c>
      <c r="C15" s="13">
        <v>43174</v>
      </c>
      <c r="D15" s="29" t="s">
        <v>39</v>
      </c>
      <c r="E15" s="27" t="s">
        <v>34</v>
      </c>
      <c r="F15" s="5" t="s">
        <v>25</v>
      </c>
      <c r="G15" s="3" t="s">
        <v>21</v>
      </c>
      <c r="H15" s="28">
        <v>18576000</v>
      </c>
      <c r="I15" s="17" t="s">
        <v>22</v>
      </c>
      <c r="J15" s="4"/>
      <c r="K15" s="4"/>
      <c r="L15" s="4"/>
      <c r="M15" s="4"/>
      <c r="N15" s="3"/>
    </row>
    <row r="16" spans="4:5" ht="13.5">
      <c r="D16" s="10"/>
      <c r="E16" s="11"/>
    </row>
    <row r="17" spans="1:13" s="21" customFormat="1" ht="14.25" customHeight="1">
      <c r="A17" s="34" t="s">
        <v>17</v>
      </c>
      <c r="B17" s="34"/>
      <c r="C17" s="34"/>
      <c r="D17" s="34"/>
      <c r="E17" s="34"/>
      <c r="F17" s="34"/>
      <c r="G17" s="34"/>
      <c r="H17" s="34"/>
      <c r="I17" s="34"/>
      <c r="J17" s="34"/>
      <c r="K17" s="20"/>
      <c r="L17" s="20"/>
      <c r="M17" s="20"/>
    </row>
    <row r="18" spans="1:14" s="21" customFormat="1" ht="14.25" customHeight="1">
      <c r="A18" s="21" t="s">
        <v>18</v>
      </c>
      <c r="B18" s="22"/>
      <c r="H18" s="22"/>
      <c r="I18" s="22"/>
      <c r="N18" s="19"/>
    </row>
    <row r="19" spans="1:14" ht="13.5">
      <c r="A19" s="8"/>
      <c r="B19" s="9"/>
      <c r="C19" s="8"/>
      <c r="D19" s="8"/>
      <c r="E19" s="8"/>
      <c r="F19" s="8"/>
      <c r="G19" s="8"/>
      <c r="H19" s="9"/>
      <c r="I19" s="9"/>
      <c r="J19" s="8"/>
      <c r="K19" s="8"/>
      <c r="L19" s="8"/>
      <c r="M19" s="8"/>
      <c r="N19" s="8"/>
    </row>
    <row r="21" spans="4:5" ht="13.5">
      <c r="D21" s="8"/>
      <c r="E21" s="8"/>
    </row>
  </sheetData>
  <sheetProtection/>
  <mergeCells count="14">
    <mergeCell ref="B9:B10"/>
    <mergeCell ref="A9:A10"/>
    <mergeCell ref="N9:N10"/>
    <mergeCell ref="K9:M9"/>
    <mergeCell ref="A6:N6"/>
    <mergeCell ref="A17:J17"/>
    <mergeCell ref="J9:J10"/>
    <mergeCell ref="I9:I10"/>
    <mergeCell ref="H9:H10"/>
    <mergeCell ref="G9:G10"/>
    <mergeCell ref="F9:F10"/>
    <mergeCell ref="E9:E10"/>
    <mergeCell ref="C9:C10"/>
    <mergeCell ref="D9:D10"/>
  </mergeCells>
  <conditionalFormatting sqref="D15">
    <cfRule type="expression" priority="1" dxfId="5">
      <formula>$C15="年間保守"</formula>
    </cfRule>
    <cfRule type="expression" priority="5" dxfId="4">
      <formula>FIND("支出",$C15)&gt;0</formula>
    </cfRule>
    <cfRule type="expression" priority="6" dxfId="3">
      <formula>$C15="支払済"</formula>
    </cfRule>
  </conditionalFormatting>
  <conditionalFormatting sqref="D15">
    <cfRule type="expression" priority="16" dxfId="2">
      <formula>IF(AND(付紙様式4!#REF!&lt;&gt;"",付紙様式4!#REF!=""),付紙様式4!#REF!&lt;=TODAY()-60)</formula>
    </cfRule>
    <cfRule type="expression" priority="17" dxfId="6">
      <formula>IF(AND(付紙様式4!#REF!&lt;&gt;"",付紙様式4!#REF!=""),AND(付紙様式4!#REF!&gt;TODAY()-60,付紙様式4!#REF!&lt;=TODAY()-30))</formula>
    </cfRule>
    <cfRule type="expression" priority="18" dxfId="0">
      <formula>IF(AND(付紙様式4!#REF!&lt;&gt;"",付紙様式4!#REF!=""),付紙様式4!#REF!&gt;TODAY()-30)</formula>
    </cfRule>
  </conditionalFormatting>
  <dataValidations count="1">
    <dataValidation allowBlank="1" showInputMessage="1" showErrorMessage="1" imeMode="hiragana" sqref="D15"/>
  </dataValidations>
  <printOptions horizontalCentered="1"/>
  <pageMargins left="0.43" right="0.2" top="0.95" bottom="0.44" header="0.36" footer="0.3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2018-05-21T08:47:57Z</cp:lastPrinted>
  <dcterms:created xsi:type="dcterms:W3CDTF">2005-02-04T02:27:22Z</dcterms:created>
  <dcterms:modified xsi:type="dcterms:W3CDTF">2018-05-22T09:06:19Z</dcterms:modified>
  <cp:category/>
  <cp:version/>
  <cp:contentType/>
  <cp:contentStatus/>
</cp:coreProperties>
</file>