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4月" sheetId="2" r:id="rId2"/>
  </sheets>
  <definedNames>
    <definedName name="_xlnm.Print_Area" localSheetId="1">'4月'!$A$1:$M$38</definedName>
    <definedName name="_xlnm.Print_Area" localSheetId="0">'物品・役務（随契）'!$A$1:$J$13</definedName>
    <definedName name="_xlnm.Print_Titles" localSheetId="1">'4月'!$1:$4</definedName>
    <definedName name="_xlnm.Print_Titles" localSheetId="0">'物品・役務（随契）'!$4:$4</definedName>
  </definedNames>
  <calcPr fullCalcOnLoad="1"/>
</workbook>
</file>

<file path=xl/sharedStrings.xml><?xml version="1.0" encoding="utf-8"?>
<sst xmlns="http://schemas.openxmlformats.org/spreadsheetml/2006/main" count="315" uniqueCount="123">
  <si>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</si>
  <si>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</si>
  <si>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</si>
  <si>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</si>
  <si>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</si>
  <si>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</si>
  <si>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</si>
  <si>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</si>
  <si>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</si>
  <si>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</si>
  <si>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</si>
  <si>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</si>
  <si>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</si>
  <si>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</si>
  <si>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</si>
  <si>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</si>
  <si>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</si>
  <si>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</si>
  <si>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</si>
  <si>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</si>
  <si>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</si>
  <si>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</si>
  <si>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</si>
  <si>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</si>
  <si>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</si>
  <si>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</si>
  <si>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</si>
  <si>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</si>
  <si>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</si>
  <si>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</si>
  <si>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</si>
  <si>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</si>
  <si>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</si>
  <si>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</si>
  <si>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</si>
  <si>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</si>
  <si>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</si>
  <si>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</si>
  <si>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</si>
  <si>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</si>
  <si>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</si>
  <si>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</si>
  <si>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</si>
  <si>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</si>
  <si>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</si>
  <si>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</si>
  <si>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</si>
  <si>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</si>
  <si>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 xml:space="preserve">同種の他の契約の予定価格を類推される恐れがあるため公表しない。 </t>
  </si>
  <si>
    <t>－</t>
  </si>
  <si>
    <t>支出負担行為担当官
防衛医科大学校事務局
経理部長　岩渕　隆男
埼玉県所沢市並木3-2</t>
  </si>
  <si>
    <t>本契約に当たっては、継続して契約する必要があり、公募を実施した結果、応募者が契約相手方1者のみであったため。（会計法29条の3第4項）</t>
  </si>
  <si>
    <t>本契約に当たっては、保守点検の履行能力を有している必要があり、公募を実施した結果、応募者が契約相手方1者のみであったため。（会計法29条の3第4項）</t>
  </si>
  <si>
    <t>本契約は、競争に付したが入札者がなく、公募を実施した結果、応募者が契約相手方1者のみであったため。（会計法29条の3第4項）</t>
  </si>
  <si>
    <t>本契約に当たっては、法律及び省令により履行できる者として指定されている者が契約相手方1者であり、公募を実施した結果、応募者が上記1者のみであったため。（会計法29条の3第4項）</t>
  </si>
  <si>
    <t>東芝ﾒﾃﾞｨｶﾙｼｽﾃﾑｽﾞ㈱
埼玉県さいたま市北区土呂町1-45-10</t>
  </si>
  <si>
    <t>ｼｰﾒﾝｽ・ｼﾞｬﾊﾟﾝ㈱
埼玉県さいたま市北区宮原町2-103-30</t>
  </si>
  <si>
    <t>㈱日立メディコ
埼玉県さいたま市大宮区仲町2-75</t>
  </si>
  <si>
    <t>富士ﾌｨﾙﾑﾒﾃﾞｨｶﾙ㈱
埼玉県さいたま市中央区新都心4-1</t>
  </si>
  <si>
    <t>㈱ヘルス
埼玉県所沢市弥生町2992-3</t>
  </si>
  <si>
    <t>㈱テクノメディカ
神奈川県横浜市都筑区仲町台5-5-1</t>
  </si>
  <si>
    <t>㈱ﾌｨﾘｯﾌﾟｽｴﾚｸﾄﾛﾆｸｽｼﾞｬﾊﾟﾝ
東京都港区港南2-13-37　フィリップスビル</t>
  </si>
  <si>
    <t>㈱日立ﾊｲﾃｸﾌｨｰﾙﾃﾞｨﾝｸﾞ
埼玉県さいたま市北区本郷町272</t>
  </si>
  <si>
    <t>日本ｱｲ・ﾋﾞｰ・ｴﾑ㈱
東京都港区六本木3-2-12</t>
  </si>
  <si>
    <t>ｵｰｿ・ｸﾘﾆｶﾙ・ﾀﾞｲｱｸﾞﾉｽﾃｨｯｸｽ㈱
東京都千代田区西神田3-5-2</t>
  </si>
  <si>
    <t>㈱スズケン
埼玉県所沢市小手指南2-22-2</t>
  </si>
  <si>
    <t>㈱アスト
埼玉県東松山市元宿2-36-20</t>
  </si>
  <si>
    <t>東京電力㈱
東京都千代田区内幸町1-1-3</t>
  </si>
  <si>
    <t>公益社団法人日本アイソトープ協会
東京都文京区本駒込2-28-45</t>
  </si>
  <si>
    <t>デジタルⅩ線テレビシステム点検保守
1式</t>
  </si>
  <si>
    <t>全身麻酔器点検保守
1式</t>
  </si>
  <si>
    <t>人工呼吸器点検保守
1式</t>
  </si>
  <si>
    <t>血液総合検査システム点検保守
1式</t>
  </si>
  <si>
    <t>高圧蒸気滅菌器点検保守
1式</t>
  </si>
  <si>
    <t>全自動生化学多種目同時測定装置点検保守
1式</t>
  </si>
  <si>
    <t>生体情報蓄積ユニット点検保守
1式</t>
  </si>
  <si>
    <t>高圧蒸気滅菌装置点検保守
1式</t>
  </si>
  <si>
    <t>全自動輸血検査装置点検保守
1式</t>
  </si>
  <si>
    <t>免疫発光測定装置点検保守
1式</t>
  </si>
  <si>
    <t>人工心肺装置点検保守　
1式</t>
  </si>
  <si>
    <t>電話交換機等借上
1式</t>
  </si>
  <si>
    <t>放射性廃棄物集荷及び廃棄役務
1式</t>
  </si>
  <si>
    <t>コンピュータ断層撮影装置点検保守（その１）　外５件</t>
  </si>
  <si>
    <t>循環器Ⅹ線撮影装置点検保守　外１件</t>
  </si>
  <si>
    <t>Ⅹ線透視撮影システム点検保守　外１件</t>
  </si>
  <si>
    <t>Ⅹ線撮影装置点検保守　　
外６件</t>
  </si>
  <si>
    <t>磁気共鳴断層撮影装置点検保守（その１）　外１件</t>
  </si>
  <si>
    <t>採血管準備システム点検保守　外１件</t>
  </si>
  <si>
    <t>電気の供給　外１件</t>
  </si>
  <si>
    <t>シスメックス㈱
埼玉県さいたま市大宮区吉敷町4-261-1</t>
  </si>
  <si>
    <t>契約担当官
防衛医科大学校病院事務部庶務課長
中嶋　英生
埼玉県所沢市並木3-2</t>
  </si>
  <si>
    <t>予決令第99条の2（競争に付した結果、予定価格の制限に達した者がいないことにより再度入札を行ったが、落札者がいなかった）</t>
  </si>
  <si>
    <t>単価契約</t>
  </si>
  <si>
    <t>アービタックス注射液100ｍｇ、外1件</t>
  </si>
  <si>
    <t>オメプラ－ル注用20、外23件</t>
  </si>
  <si>
    <t>プログラフカプセル1ｍｇ、外10件</t>
  </si>
  <si>
    <t>パリエット錠10ｍｇ、外7件</t>
  </si>
  <si>
    <t>エスラックス静注50ｍｇ/5.0ｍＬ、外26件</t>
  </si>
  <si>
    <t>ミルリ－ラ注射液10ｍｇ、外2件</t>
  </si>
  <si>
    <t>シンチレーションカメラ修理</t>
  </si>
  <si>
    <t>会計法29条の3第4項（緊急の必要により競争に付することができない場合）</t>
  </si>
  <si>
    <t>同種の他の契約の予定価格を類推されるおそれがあるため公表しない。</t>
  </si>
  <si>
    <t>ライナック治療システム修理</t>
  </si>
  <si>
    <t>ＮＥＣｷｬﾋﾟﾀﾙｿﾘｭｰｼｮﾝ㈱
東京都港区芝5-9-11</t>
  </si>
  <si>
    <t>㈱アスト
埼玉県東松山市元宿2-36-20</t>
  </si>
  <si>
    <t>㈱MMコーポレーション
東京都文京区西片 1-15-19</t>
  </si>
  <si>
    <t>㈱イノメディックス
東京都文京区小石川4-17-15</t>
  </si>
  <si>
    <t xml:space="preserve">㈱ｳｲﾝ･ｲﾝﾀｰﾅｼｮﾅﾙ第四営業部埼玉営業所
埼玉県さいたま市中央区下落合1071-1MIB.4
</t>
  </si>
  <si>
    <t>㈱メディセオ
東京都中央区八重洲二丁目7-15</t>
  </si>
  <si>
    <t>ディーブイエックス㈱
東京都豊島区高田2-17-22目白中野ビル5階</t>
  </si>
  <si>
    <t>㈱スズケン所沢支店
埼玉県所沢市小手指南2-22-2</t>
  </si>
  <si>
    <t>東邦薬品㈱埼玉営業部
埼玉県さいたま市見沼区卸町1-36</t>
  </si>
  <si>
    <t>アルフレッサ㈱所沢支店
埼玉県所沢市北原町866-26</t>
  </si>
  <si>
    <t>㈱バイタルネット東京中央支店
東京都豊島区東池袋2丁目13-14</t>
  </si>
  <si>
    <t>東芝メディカルシステムズ㈱埼玉支店
埼玉県さいたま市北区土呂町1-45-10</t>
  </si>
  <si>
    <t>東芝メディカルシステムズ㈱埼玉支店
埼玉県さいたま市北区土呂町1-45-10</t>
  </si>
  <si>
    <t>電極カテーテル</t>
  </si>
  <si>
    <t>Yコネクターセット</t>
  </si>
  <si>
    <t>サーフローフラッシュ</t>
  </si>
  <si>
    <t>セルセ－バ－ディスポ－ザブルセット</t>
  </si>
  <si>
    <t>CREバル－ンダイレーター(食道用)</t>
  </si>
  <si>
    <t>トラックケアー 直型</t>
  </si>
  <si>
    <t>㈱ライフメッド
東京都文京区本郷2-17-17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</si>
</sst>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8"/>
      <name val="ＭＳ Ｐ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1"/>
      <name val="ＭＳ Ｐ明朝"/>
      <family val="1"/>
    </font>
    <font>
      <sz val="9"/>
      <color rgb="FF000000"/>
      <name val="ＭＳ Ｐ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top style="thin"/>
      <bottom style="thin"/>
    </border>
    <border>
      <left style="thin"/>
      <right/>
      <top/>
      <bottom style="thin"/>
    </border>
    <border>
      <left style="thin"/>
      <right style="thin"/>
      <top style="thin"/>
      <bottom style="medium"/>
    </border>
    <border>
      <left style="thin"/>
      <right style="thin"/>
      <top>
        <color indexed="63"/>
      </top>
      <bottom style="thin"/>
    </border>
    <border>
      <left style="medium"/>
      <right style="thin"/>
      <top/>
      <bottom style="thin"/>
    </border>
    <border>
      <left style="medium"/>
      <right style="thin"/>
      <top style="medium"/>
      <bottom style="thin"/>
    </border>
    <border>
      <left style="medium"/>
      <right style="thin"/>
      <top style="thin"/>
      <bottom style="thin"/>
    </border>
    <border>
      <left style="thin"/>
      <right style="medium"/>
      <top/>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6"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7" fillId="0" borderId="0" xfId="0" applyFont="1" applyAlignment="1">
      <alignment vertical="center"/>
    </xf>
    <xf numFmtId="0" fontId="48" fillId="0" borderId="0" xfId="0" applyFont="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8" fillId="0" borderId="10" xfId="62" applyFont="1" applyFill="1" applyBorder="1" applyAlignment="1">
      <alignment vertical="center" wrapText="1"/>
      <protection/>
    </xf>
    <xf numFmtId="0" fontId="48" fillId="0" borderId="14" xfId="0" applyFont="1" applyFill="1" applyBorder="1" applyAlignment="1">
      <alignment vertical="center" wrapText="1"/>
    </xf>
    <xf numFmtId="0" fontId="48" fillId="0" borderId="15" xfId="0" applyFont="1" applyBorder="1" applyAlignment="1">
      <alignment vertical="center" wrapText="1"/>
    </xf>
    <xf numFmtId="178" fontId="9" fillId="0" borderId="10" xfId="61" applyNumberFormat="1" applyFont="1" applyFill="1" applyBorder="1" applyAlignment="1" applyProtection="1">
      <alignment vertical="center" wrapText="1"/>
      <protection locked="0"/>
    </xf>
    <xf numFmtId="0" fontId="48" fillId="0" borderId="10" xfId="0" applyFont="1" applyBorder="1" applyAlignment="1">
      <alignment horizontal="right" vertical="center"/>
    </xf>
    <xf numFmtId="0" fontId="47" fillId="0" borderId="10" xfId="0" applyFont="1" applyBorder="1" applyAlignment="1">
      <alignment vertical="center"/>
    </xf>
    <xf numFmtId="179" fontId="49" fillId="0" borderId="15" xfId="0" applyNumberFormat="1" applyFont="1" applyBorder="1" applyAlignment="1">
      <alignment horizontal="left" vertical="center"/>
    </xf>
    <xf numFmtId="38" fontId="48" fillId="0" borderId="15" xfId="48" applyFont="1" applyBorder="1" applyAlignment="1">
      <alignment vertical="center"/>
    </xf>
    <xf numFmtId="0" fontId="49" fillId="0" borderId="16" xfId="0" applyFont="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48" fillId="0" borderId="10" xfId="0" applyFont="1" applyBorder="1" applyAlignment="1">
      <alignment vertical="center" wrapText="1"/>
    </xf>
    <xf numFmtId="0" fontId="48" fillId="0" borderId="16" xfId="0" applyFont="1" applyBorder="1" applyAlignment="1">
      <alignment vertical="center" wrapText="1"/>
    </xf>
    <xf numFmtId="0" fontId="48" fillId="0" borderId="15" xfId="0" applyFont="1" applyBorder="1" applyAlignment="1">
      <alignment vertical="center"/>
    </xf>
    <xf numFmtId="0" fontId="48" fillId="0" borderId="13" xfId="0" applyFont="1" applyBorder="1" applyAlignment="1">
      <alignment vertical="center"/>
    </xf>
    <xf numFmtId="0" fontId="48" fillId="0" borderId="19" xfId="0" applyFont="1" applyBorder="1" applyAlignment="1">
      <alignment vertical="center"/>
    </xf>
    <xf numFmtId="0" fontId="48" fillId="0" borderId="18" xfId="0" applyFont="1" applyBorder="1" applyAlignment="1">
      <alignment vertical="center" wrapText="1"/>
    </xf>
    <xf numFmtId="38" fontId="48" fillId="0" borderId="10" xfId="48" applyFont="1" applyBorder="1" applyAlignment="1">
      <alignment vertical="center"/>
    </xf>
    <xf numFmtId="0" fontId="48" fillId="0" borderId="1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20" xfId="0" applyFont="1" applyBorder="1" applyAlignment="1">
      <alignment vertical="center" wrapText="1"/>
    </xf>
    <xf numFmtId="0" fontId="48" fillId="0" borderId="14" xfId="0" applyFont="1" applyBorder="1" applyAlignment="1">
      <alignment vertical="center" wrapText="1"/>
    </xf>
    <xf numFmtId="0" fontId="8" fillId="0" borderId="14" xfId="62" applyFont="1" applyFill="1" applyBorder="1" applyAlignment="1">
      <alignment vertical="center" wrapText="1"/>
      <protection/>
    </xf>
    <xf numFmtId="38" fontId="48" fillId="0" borderId="14" xfId="48" applyFont="1" applyBorder="1" applyAlignment="1">
      <alignment vertical="center"/>
    </xf>
    <xf numFmtId="0" fontId="48" fillId="0" borderId="14" xfId="0" applyFont="1" applyBorder="1" applyAlignment="1">
      <alignment vertical="center"/>
    </xf>
    <xf numFmtId="0" fontId="48" fillId="0" borderId="21" xfId="0" applyFont="1" applyBorder="1" applyAlignment="1">
      <alignment vertical="center"/>
    </xf>
    <xf numFmtId="179" fontId="49" fillId="0" borderId="14" xfId="0" applyNumberFormat="1" applyFont="1" applyBorder="1" applyAlignment="1">
      <alignment horizontal="left" vertical="center"/>
    </xf>
    <xf numFmtId="0" fontId="51" fillId="0" borderId="15" xfId="0" applyFont="1" applyBorder="1" applyAlignment="1">
      <alignment vertical="center" wrapText="1"/>
    </xf>
    <xf numFmtId="0" fontId="51" fillId="0" borderId="10" xfId="0" applyFont="1" applyBorder="1" applyAlignment="1">
      <alignment vertical="center" wrapText="1"/>
    </xf>
    <xf numFmtId="0" fontId="51" fillId="0" borderId="14" xfId="0" applyFont="1" applyBorder="1" applyAlignment="1">
      <alignment vertical="center" wrapText="1"/>
    </xf>
    <xf numFmtId="38" fontId="48" fillId="0" borderId="15" xfId="48" applyFont="1" applyFill="1" applyBorder="1" applyAlignment="1">
      <alignment vertical="center"/>
    </xf>
    <xf numFmtId="0" fontId="48" fillId="0" borderId="14" xfId="0" applyFont="1" applyBorder="1" applyAlignment="1">
      <alignment horizontal="right" vertical="center"/>
    </xf>
    <xf numFmtId="0" fontId="5" fillId="0" borderId="0" xfId="0" applyFont="1" applyAlignment="1">
      <alignment horizontal="center" vertical="center" shrinkToFit="1"/>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29" xfId="0" applyFont="1" applyFill="1" applyBorder="1" applyAlignment="1">
      <alignment horizontal="center" vertical="center" wrapText="1"/>
    </xf>
    <xf numFmtId="0" fontId="48" fillId="0" borderId="3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32">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58" t="s">
        <v>7</v>
      </c>
      <c r="B1" s="58"/>
      <c r="C1" s="58"/>
      <c r="D1" s="58"/>
      <c r="E1" s="58"/>
      <c r="F1" s="58"/>
      <c r="G1" s="58"/>
      <c r="H1" s="58"/>
      <c r="I1" s="58"/>
      <c r="J1" s="58"/>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60" stopIfTrue="1">
      <formula>$B$2="請求書待ち"</formula>
    </cfRule>
    <cfRule type="expression" priority="159" dxfId="59" stopIfTrue="1">
      <formula>$B$2="決定"</formula>
    </cfRule>
    <cfRule type="expression" priority="160" dxfId="58"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60" stopIfTrue="1">
      <formula>$B$2="請求書待ち"</formula>
    </cfRule>
    <cfRule type="expression" priority="92" dxfId="59" stopIfTrue="1">
      <formula>$B$2="決定"</formula>
    </cfRule>
    <cfRule type="expression" priority="93" dxfId="58"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41"/>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9.00390625" defaultRowHeight="13.5"/>
  <cols>
    <col min="1" max="1" width="16.00390625" style="21"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64" t="s">
        <v>47</v>
      </c>
      <c r="B1" s="65"/>
      <c r="C1" s="65"/>
      <c r="D1" s="65"/>
      <c r="E1" s="65"/>
      <c r="F1" s="65"/>
      <c r="G1" s="65"/>
      <c r="H1" s="65"/>
      <c r="I1" s="65"/>
      <c r="J1" s="65"/>
      <c r="K1" s="65"/>
      <c r="L1" s="65"/>
      <c r="M1" s="65"/>
    </row>
    <row r="2" ht="14.25" thickBot="1"/>
    <row r="3" spans="1:13" ht="67.5" customHeight="1">
      <c r="A3" s="66" t="s">
        <v>8</v>
      </c>
      <c r="B3" s="68" t="s">
        <v>46</v>
      </c>
      <c r="C3" s="68" t="s">
        <v>1</v>
      </c>
      <c r="D3" s="68" t="s">
        <v>2</v>
      </c>
      <c r="E3" s="68" t="s">
        <v>45</v>
      </c>
      <c r="F3" s="68" t="s">
        <v>3</v>
      </c>
      <c r="G3" s="68" t="s">
        <v>4</v>
      </c>
      <c r="H3" s="68" t="s">
        <v>5</v>
      </c>
      <c r="I3" s="70" t="s">
        <v>10</v>
      </c>
      <c r="J3" s="59" t="s">
        <v>44</v>
      </c>
      <c r="K3" s="60"/>
      <c r="L3" s="61"/>
      <c r="M3" s="62" t="s">
        <v>43</v>
      </c>
    </row>
    <row r="4" spans="1:13" ht="38.25" customHeight="1" thickBot="1">
      <c r="A4" s="67"/>
      <c r="B4" s="69"/>
      <c r="C4" s="69"/>
      <c r="D4" s="69"/>
      <c r="E4" s="69"/>
      <c r="F4" s="69"/>
      <c r="G4" s="69"/>
      <c r="H4" s="69"/>
      <c r="I4" s="71"/>
      <c r="J4" s="26" t="s">
        <v>42</v>
      </c>
      <c r="K4" s="26" t="s">
        <v>41</v>
      </c>
      <c r="L4" s="26" t="s">
        <v>40</v>
      </c>
      <c r="M4" s="63"/>
    </row>
    <row r="5" spans="1:13" ht="114.75" customHeight="1">
      <c r="A5" s="34" t="s">
        <v>82</v>
      </c>
      <c r="B5" s="6" t="s">
        <v>50</v>
      </c>
      <c r="C5" s="31">
        <v>41365</v>
      </c>
      <c r="D5" s="27" t="s">
        <v>55</v>
      </c>
      <c r="E5" s="25" t="s">
        <v>52</v>
      </c>
      <c r="F5" s="28" t="s">
        <v>48</v>
      </c>
      <c r="G5" s="32">
        <v>39091500</v>
      </c>
      <c r="H5" s="29" t="s">
        <v>49</v>
      </c>
      <c r="I5" s="30"/>
      <c r="J5" s="24"/>
      <c r="K5" s="24"/>
      <c r="L5" s="23"/>
      <c r="M5" s="22"/>
    </row>
    <row r="6" spans="1:13" ht="114.75" customHeight="1">
      <c r="A6" s="35" t="s">
        <v>83</v>
      </c>
      <c r="B6" s="6" t="s">
        <v>50</v>
      </c>
      <c r="C6" s="31">
        <v>41365</v>
      </c>
      <c r="D6" s="27" t="s">
        <v>56</v>
      </c>
      <c r="E6" s="25" t="s">
        <v>52</v>
      </c>
      <c r="F6" s="28" t="s">
        <v>48</v>
      </c>
      <c r="G6" s="32">
        <v>14868000</v>
      </c>
      <c r="H6" s="29" t="s">
        <v>49</v>
      </c>
      <c r="I6" s="30"/>
      <c r="J6" s="24"/>
      <c r="K6" s="24"/>
      <c r="L6" s="23"/>
      <c r="M6" s="22"/>
    </row>
    <row r="7" spans="1:13" ht="114.75" customHeight="1">
      <c r="A7" s="35" t="s">
        <v>84</v>
      </c>
      <c r="B7" s="6" t="s">
        <v>50</v>
      </c>
      <c r="C7" s="31">
        <v>41365</v>
      </c>
      <c r="D7" s="27" t="s">
        <v>57</v>
      </c>
      <c r="E7" s="25" t="s">
        <v>52</v>
      </c>
      <c r="F7" s="28" t="s">
        <v>48</v>
      </c>
      <c r="G7" s="32">
        <v>4354350</v>
      </c>
      <c r="H7" s="29" t="s">
        <v>49</v>
      </c>
      <c r="I7" s="30"/>
      <c r="J7" s="24"/>
      <c r="K7" s="24"/>
      <c r="L7" s="23"/>
      <c r="M7" s="22"/>
    </row>
    <row r="8" spans="1:13" ht="114.75" customHeight="1">
      <c r="A8" s="35" t="s">
        <v>85</v>
      </c>
      <c r="B8" s="6" t="s">
        <v>50</v>
      </c>
      <c r="C8" s="31">
        <v>41365</v>
      </c>
      <c r="D8" s="27" t="s">
        <v>58</v>
      </c>
      <c r="E8" s="25" t="s">
        <v>52</v>
      </c>
      <c r="F8" s="28" t="s">
        <v>48</v>
      </c>
      <c r="G8" s="32">
        <v>15649305</v>
      </c>
      <c r="H8" s="29" t="s">
        <v>49</v>
      </c>
      <c r="I8" s="30"/>
      <c r="J8" s="24"/>
      <c r="K8" s="24"/>
      <c r="L8" s="23"/>
      <c r="M8" s="22"/>
    </row>
    <row r="9" spans="1:13" ht="114.75" customHeight="1">
      <c r="A9" s="33" t="s">
        <v>69</v>
      </c>
      <c r="B9" s="6" t="s">
        <v>50</v>
      </c>
      <c r="C9" s="31">
        <v>41365</v>
      </c>
      <c r="D9" s="27" t="s">
        <v>55</v>
      </c>
      <c r="E9" s="25" t="s">
        <v>52</v>
      </c>
      <c r="F9" s="28" t="s">
        <v>48</v>
      </c>
      <c r="G9" s="56">
        <v>2940000</v>
      </c>
      <c r="H9" s="29" t="s">
        <v>49</v>
      </c>
      <c r="I9" s="30"/>
      <c r="J9" s="24"/>
      <c r="K9" s="24"/>
      <c r="L9" s="23"/>
      <c r="M9" s="22"/>
    </row>
    <row r="10" spans="1:13" ht="114.75" customHeight="1">
      <c r="A10" s="33" t="s">
        <v>70</v>
      </c>
      <c r="B10" s="6" t="s">
        <v>50</v>
      </c>
      <c r="C10" s="31">
        <v>41365</v>
      </c>
      <c r="D10" s="27" t="s">
        <v>59</v>
      </c>
      <c r="E10" s="25" t="s">
        <v>52</v>
      </c>
      <c r="F10" s="28" t="s">
        <v>48</v>
      </c>
      <c r="G10" s="56">
        <v>12004860</v>
      </c>
      <c r="H10" s="29" t="s">
        <v>49</v>
      </c>
      <c r="I10" s="30"/>
      <c r="J10" s="24"/>
      <c r="K10" s="24"/>
      <c r="L10" s="23"/>
      <c r="M10" s="22"/>
    </row>
    <row r="11" spans="1:13" ht="114.75" customHeight="1">
      <c r="A11" s="33" t="s">
        <v>71</v>
      </c>
      <c r="B11" s="6" t="s">
        <v>50</v>
      </c>
      <c r="C11" s="31">
        <v>41365</v>
      </c>
      <c r="D11" s="27" t="s">
        <v>59</v>
      </c>
      <c r="E11" s="25" t="s">
        <v>52</v>
      </c>
      <c r="F11" s="28" t="s">
        <v>48</v>
      </c>
      <c r="G11" s="56">
        <v>2835000</v>
      </c>
      <c r="H11" s="29" t="s">
        <v>49</v>
      </c>
      <c r="I11" s="30"/>
      <c r="J11" s="24"/>
      <c r="K11" s="24"/>
      <c r="L11" s="23"/>
      <c r="M11" s="22"/>
    </row>
    <row r="12" spans="1:13" ht="114.75" customHeight="1">
      <c r="A12" s="33" t="s">
        <v>86</v>
      </c>
      <c r="B12" s="6" t="s">
        <v>50</v>
      </c>
      <c r="C12" s="31">
        <v>41365</v>
      </c>
      <c r="D12" s="27" t="s">
        <v>61</v>
      </c>
      <c r="E12" s="25" t="s">
        <v>52</v>
      </c>
      <c r="F12" s="28" t="s">
        <v>48</v>
      </c>
      <c r="G12" s="32">
        <v>40965750</v>
      </c>
      <c r="H12" s="29" t="s">
        <v>49</v>
      </c>
      <c r="I12" s="30"/>
      <c r="J12" s="24"/>
      <c r="K12" s="24"/>
      <c r="L12" s="23"/>
      <c r="M12" s="22"/>
    </row>
    <row r="13" spans="1:13" ht="114.75" customHeight="1">
      <c r="A13" s="33" t="s">
        <v>72</v>
      </c>
      <c r="B13" s="6" t="s">
        <v>50</v>
      </c>
      <c r="C13" s="31">
        <v>41365</v>
      </c>
      <c r="D13" s="27" t="s">
        <v>89</v>
      </c>
      <c r="E13" s="25" t="s">
        <v>52</v>
      </c>
      <c r="F13" s="28" t="s">
        <v>48</v>
      </c>
      <c r="G13" s="56">
        <v>12600000</v>
      </c>
      <c r="H13" s="29" t="s">
        <v>49</v>
      </c>
      <c r="I13" s="30"/>
      <c r="J13" s="24"/>
      <c r="K13" s="24"/>
      <c r="L13" s="23"/>
      <c r="M13" s="22"/>
    </row>
    <row r="14" spans="1:13" ht="114.75" customHeight="1">
      <c r="A14" s="33" t="s">
        <v>87</v>
      </c>
      <c r="B14" s="6" t="s">
        <v>50</v>
      </c>
      <c r="C14" s="31">
        <v>41365</v>
      </c>
      <c r="D14" s="27" t="s">
        <v>60</v>
      </c>
      <c r="E14" s="25" t="s">
        <v>52</v>
      </c>
      <c r="F14" s="28" t="s">
        <v>48</v>
      </c>
      <c r="G14" s="32">
        <v>4323900</v>
      </c>
      <c r="H14" s="29" t="s">
        <v>49</v>
      </c>
      <c r="I14" s="30"/>
      <c r="J14" s="24"/>
      <c r="K14" s="24"/>
      <c r="L14" s="23"/>
      <c r="M14" s="22"/>
    </row>
    <row r="15" spans="1:13" ht="114.75" customHeight="1">
      <c r="A15" s="33" t="s">
        <v>74</v>
      </c>
      <c r="B15" s="6" t="s">
        <v>50</v>
      </c>
      <c r="C15" s="31">
        <v>41365</v>
      </c>
      <c r="D15" s="27" t="s">
        <v>62</v>
      </c>
      <c r="E15" s="25" t="s">
        <v>52</v>
      </c>
      <c r="F15" s="28" t="s">
        <v>48</v>
      </c>
      <c r="G15" s="32">
        <v>7077577</v>
      </c>
      <c r="H15" s="29" t="s">
        <v>49</v>
      </c>
      <c r="I15" s="30"/>
      <c r="J15" s="24"/>
      <c r="K15" s="24"/>
      <c r="L15" s="23"/>
      <c r="M15" s="22"/>
    </row>
    <row r="16" spans="1:13" ht="114.75" customHeight="1">
      <c r="A16" s="33" t="s">
        <v>75</v>
      </c>
      <c r="B16" s="6" t="s">
        <v>50</v>
      </c>
      <c r="C16" s="31">
        <v>41365</v>
      </c>
      <c r="D16" s="27" t="s">
        <v>63</v>
      </c>
      <c r="E16" s="25" t="s">
        <v>52</v>
      </c>
      <c r="F16" s="28" t="s">
        <v>48</v>
      </c>
      <c r="G16" s="32">
        <v>1461944</v>
      </c>
      <c r="H16" s="29" t="s">
        <v>49</v>
      </c>
      <c r="I16" s="30"/>
      <c r="J16" s="24"/>
      <c r="K16" s="24"/>
      <c r="L16" s="23"/>
      <c r="M16" s="22"/>
    </row>
    <row r="17" spans="1:13" ht="114.75" customHeight="1">
      <c r="A17" s="33" t="s">
        <v>76</v>
      </c>
      <c r="B17" s="6" t="s">
        <v>50</v>
      </c>
      <c r="C17" s="31">
        <v>41365</v>
      </c>
      <c r="D17" s="27" t="s">
        <v>122</v>
      </c>
      <c r="E17" s="25" t="s">
        <v>52</v>
      </c>
      <c r="F17" s="28" t="s">
        <v>48</v>
      </c>
      <c r="G17" s="32">
        <v>2646000</v>
      </c>
      <c r="H17" s="29" t="s">
        <v>49</v>
      </c>
      <c r="I17" s="30"/>
      <c r="J17" s="24"/>
      <c r="K17" s="24"/>
      <c r="L17" s="23"/>
      <c r="M17" s="22"/>
    </row>
    <row r="18" spans="1:13" ht="114.75" customHeight="1">
      <c r="A18" s="33" t="s">
        <v>73</v>
      </c>
      <c r="B18" s="6" t="s">
        <v>50</v>
      </c>
      <c r="C18" s="31">
        <v>41365</v>
      </c>
      <c r="D18" s="27" t="s">
        <v>122</v>
      </c>
      <c r="E18" s="25" t="s">
        <v>52</v>
      </c>
      <c r="F18" s="28" t="s">
        <v>48</v>
      </c>
      <c r="G18" s="32">
        <v>1921500</v>
      </c>
      <c r="H18" s="29" t="s">
        <v>49</v>
      </c>
      <c r="I18" s="30"/>
      <c r="J18" s="24"/>
      <c r="K18" s="24"/>
      <c r="L18" s="23"/>
      <c r="M18" s="22"/>
    </row>
    <row r="19" spans="1:13" ht="114.75" customHeight="1">
      <c r="A19" s="33" t="s">
        <v>77</v>
      </c>
      <c r="B19" s="6" t="s">
        <v>50</v>
      </c>
      <c r="C19" s="31">
        <v>41365</v>
      </c>
      <c r="D19" s="27" t="s">
        <v>64</v>
      </c>
      <c r="E19" s="25" t="s">
        <v>52</v>
      </c>
      <c r="F19" s="28" t="s">
        <v>48</v>
      </c>
      <c r="G19" s="32">
        <v>4418064</v>
      </c>
      <c r="H19" s="29" t="s">
        <v>49</v>
      </c>
      <c r="I19" s="30"/>
      <c r="J19" s="24"/>
      <c r="K19" s="24"/>
      <c r="L19" s="23"/>
      <c r="M19" s="22"/>
    </row>
    <row r="20" spans="1:13" ht="114.75" customHeight="1">
      <c r="A20" s="33" t="s">
        <v>78</v>
      </c>
      <c r="B20" s="6" t="s">
        <v>50</v>
      </c>
      <c r="C20" s="31">
        <v>41365</v>
      </c>
      <c r="D20" s="27" t="s">
        <v>65</v>
      </c>
      <c r="E20" s="25" t="s">
        <v>52</v>
      </c>
      <c r="F20" s="28" t="s">
        <v>48</v>
      </c>
      <c r="G20" s="32">
        <v>5040000</v>
      </c>
      <c r="H20" s="29" t="s">
        <v>49</v>
      </c>
      <c r="I20" s="30"/>
      <c r="J20" s="24"/>
      <c r="K20" s="24"/>
      <c r="L20" s="23"/>
      <c r="M20" s="22"/>
    </row>
    <row r="21" spans="1:13" ht="114.75" customHeight="1">
      <c r="A21" s="33" t="s">
        <v>79</v>
      </c>
      <c r="B21" s="6" t="s">
        <v>50</v>
      </c>
      <c r="C21" s="31">
        <v>41365</v>
      </c>
      <c r="D21" s="27" t="s">
        <v>66</v>
      </c>
      <c r="E21" s="25" t="s">
        <v>52</v>
      </c>
      <c r="F21" s="28" t="s">
        <v>48</v>
      </c>
      <c r="G21" s="32">
        <v>2425710</v>
      </c>
      <c r="H21" s="29" t="s">
        <v>49</v>
      </c>
      <c r="I21" s="30"/>
      <c r="J21" s="24"/>
      <c r="K21" s="24"/>
      <c r="L21" s="23"/>
      <c r="M21" s="22"/>
    </row>
    <row r="22" spans="1:13" ht="114.75" customHeight="1">
      <c r="A22" s="33" t="s">
        <v>80</v>
      </c>
      <c r="B22" s="6" t="s">
        <v>50</v>
      </c>
      <c r="C22" s="31">
        <v>41365</v>
      </c>
      <c r="D22" s="27" t="s">
        <v>103</v>
      </c>
      <c r="E22" s="25" t="s">
        <v>51</v>
      </c>
      <c r="F22" s="28" t="s">
        <v>48</v>
      </c>
      <c r="G22" s="32">
        <v>95508000</v>
      </c>
      <c r="H22" s="29" t="s">
        <v>49</v>
      </c>
      <c r="I22" s="30"/>
      <c r="J22" s="24"/>
      <c r="K22" s="24"/>
      <c r="L22" s="23"/>
      <c r="M22" s="22"/>
    </row>
    <row r="23" spans="1:13" ht="114.75" customHeight="1">
      <c r="A23" s="33" t="s">
        <v>88</v>
      </c>
      <c r="B23" s="6" t="s">
        <v>50</v>
      </c>
      <c r="C23" s="31">
        <v>41365</v>
      </c>
      <c r="D23" s="27" t="s">
        <v>67</v>
      </c>
      <c r="E23" s="25" t="s">
        <v>53</v>
      </c>
      <c r="F23" s="28" t="s">
        <v>48</v>
      </c>
      <c r="G23" s="32">
        <v>520823099</v>
      </c>
      <c r="H23" s="29" t="s">
        <v>49</v>
      </c>
      <c r="I23" s="30"/>
      <c r="J23" s="24"/>
      <c r="K23" s="24"/>
      <c r="L23" s="23"/>
      <c r="M23" s="22"/>
    </row>
    <row r="24" spans="1:13" ht="140.25" customHeight="1">
      <c r="A24" s="33" t="s">
        <v>81</v>
      </c>
      <c r="B24" s="6" t="s">
        <v>50</v>
      </c>
      <c r="C24" s="31">
        <v>41365</v>
      </c>
      <c r="D24" s="27" t="s">
        <v>68</v>
      </c>
      <c r="E24" s="25" t="s">
        <v>54</v>
      </c>
      <c r="F24" s="28" t="s">
        <v>48</v>
      </c>
      <c r="G24" s="32">
        <v>3929289</v>
      </c>
      <c r="H24" s="29" t="s">
        <v>49</v>
      </c>
      <c r="I24" s="30"/>
      <c r="J24" s="24"/>
      <c r="K24" s="24"/>
      <c r="L24" s="23"/>
      <c r="M24" s="22"/>
    </row>
    <row r="25" spans="1:13" s="21" customFormat="1" ht="100.5" customHeight="1">
      <c r="A25" s="37" t="s">
        <v>119</v>
      </c>
      <c r="B25" s="53" t="s">
        <v>90</v>
      </c>
      <c r="C25" s="31">
        <v>41365</v>
      </c>
      <c r="D25" s="27" t="s">
        <v>104</v>
      </c>
      <c r="E25" s="25" t="s">
        <v>91</v>
      </c>
      <c r="F25" s="29" t="s">
        <v>49</v>
      </c>
      <c r="G25" s="32">
        <v>2866500</v>
      </c>
      <c r="H25" s="29" t="s">
        <v>49</v>
      </c>
      <c r="I25" s="38"/>
      <c r="J25" s="39"/>
      <c r="K25" s="39"/>
      <c r="L25" s="39"/>
      <c r="M25" s="40" t="s">
        <v>92</v>
      </c>
    </row>
    <row r="26" spans="1:13" s="21" customFormat="1" ht="100.5" customHeight="1">
      <c r="A26" s="41" t="s">
        <v>118</v>
      </c>
      <c r="B26" s="54" t="s">
        <v>90</v>
      </c>
      <c r="C26" s="31">
        <v>41365</v>
      </c>
      <c r="D26" s="36" t="s">
        <v>105</v>
      </c>
      <c r="E26" s="25" t="s">
        <v>91</v>
      </c>
      <c r="F26" s="29" t="s">
        <v>49</v>
      </c>
      <c r="G26" s="42">
        <v>2836890</v>
      </c>
      <c r="H26" s="29" t="s">
        <v>49</v>
      </c>
      <c r="I26" s="43"/>
      <c r="J26" s="39"/>
      <c r="K26" s="39"/>
      <c r="L26" s="44"/>
      <c r="M26" s="45" t="s">
        <v>92</v>
      </c>
    </row>
    <row r="27" spans="1:13" s="21" customFormat="1" ht="100.5" customHeight="1">
      <c r="A27" s="41" t="s">
        <v>121</v>
      </c>
      <c r="B27" s="54" t="s">
        <v>90</v>
      </c>
      <c r="C27" s="31">
        <v>41365</v>
      </c>
      <c r="D27" s="36" t="s">
        <v>106</v>
      </c>
      <c r="E27" s="25" t="s">
        <v>91</v>
      </c>
      <c r="F27" s="29" t="s">
        <v>49</v>
      </c>
      <c r="G27" s="42">
        <v>3405056</v>
      </c>
      <c r="H27" s="29" t="s">
        <v>49</v>
      </c>
      <c r="I27" s="43"/>
      <c r="J27" s="39"/>
      <c r="K27" s="39"/>
      <c r="L27" s="44"/>
      <c r="M27" s="45" t="s">
        <v>92</v>
      </c>
    </row>
    <row r="28" spans="1:13" s="21" customFormat="1" ht="100.5" customHeight="1">
      <c r="A28" s="41" t="s">
        <v>120</v>
      </c>
      <c r="B28" s="54" t="s">
        <v>90</v>
      </c>
      <c r="C28" s="31">
        <v>41365</v>
      </c>
      <c r="D28" s="27" t="s">
        <v>104</v>
      </c>
      <c r="E28" s="25" t="s">
        <v>91</v>
      </c>
      <c r="F28" s="29" t="s">
        <v>49</v>
      </c>
      <c r="G28" s="42">
        <v>2574390</v>
      </c>
      <c r="H28" s="29" t="s">
        <v>49</v>
      </c>
      <c r="I28" s="43"/>
      <c r="J28" s="39"/>
      <c r="K28" s="39"/>
      <c r="L28" s="44"/>
      <c r="M28" s="45" t="s">
        <v>92</v>
      </c>
    </row>
    <row r="29" spans="1:13" s="21" customFormat="1" ht="100.5" customHeight="1">
      <c r="A29" s="41" t="s">
        <v>116</v>
      </c>
      <c r="B29" s="54" t="s">
        <v>90</v>
      </c>
      <c r="C29" s="31">
        <v>41365</v>
      </c>
      <c r="D29" s="36" t="s">
        <v>109</v>
      </c>
      <c r="E29" s="25" t="s">
        <v>91</v>
      </c>
      <c r="F29" s="29" t="s">
        <v>49</v>
      </c>
      <c r="G29" s="42">
        <v>2642752</v>
      </c>
      <c r="H29" s="29" t="s">
        <v>49</v>
      </c>
      <c r="I29" s="43"/>
      <c r="J29" s="39"/>
      <c r="K29" s="39"/>
      <c r="L29" s="44"/>
      <c r="M29" s="45" t="s">
        <v>92</v>
      </c>
    </row>
    <row r="30" spans="1:13" s="21" customFormat="1" ht="100.5" customHeight="1">
      <c r="A30" s="41" t="s">
        <v>117</v>
      </c>
      <c r="B30" s="54" t="s">
        <v>90</v>
      </c>
      <c r="C30" s="31">
        <v>41365</v>
      </c>
      <c r="D30" s="36" t="s">
        <v>107</v>
      </c>
      <c r="E30" s="25" t="s">
        <v>91</v>
      </c>
      <c r="F30" s="29" t="s">
        <v>49</v>
      </c>
      <c r="G30" s="42">
        <v>1655850</v>
      </c>
      <c r="H30" s="29" t="s">
        <v>49</v>
      </c>
      <c r="I30" s="43"/>
      <c r="J30" s="39"/>
      <c r="K30" s="39"/>
      <c r="L30" s="44"/>
      <c r="M30" s="45" t="s">
        <v>92</v>
      </c>
    </row>
    <row r="31" spans="1:13" s="21" customFormat="1" ht="100.5" customHeight="1">
      <c r="A31" s="41" t="s">
        <v>93</v>
      </c>
      <c r="B31" s="54" t="s">
        <v>90</v>
      </c>
      <c r="C31" s="31">
        <v>41365</v>
      </c>
      <c r="D31" s="36" t="s">
        <v>108</v>
      </c>
      <c r="E31" s="25" t="s">
        <v>91</v>
      </c>
      <c r="F31" s="29" t="s">
        <v>49</v>
      </c>
      <c r="G31" s="42">
        <v>53408040</v>
      </c>
      <c r="H31" s="29" t="s">
        <v>49</v>
      </c>
      <c r="I31" s="43"/>
      <c r="J31" s="39"/>
      <c r="K31" s="39"/>
      <c r="L31" s="44"/>
      <c r="M31" s="45" t="s">
        <v>92</v>
      </c>
    </row>
    <row r="32" spans="1:13" s="21" customFormat="1" ht="100.5" customHeight="1">
      <c r="A32" s="41" t="s">
        <v>94</v>
      </c>
      <c r="B32" s="54" t="s">
        <v>90</v>
      </c>
      <c r="C32" s="31">
        <v>41365</v>
      </c>
      <c r="D32" s="36" t="s">
        <v>108</v>
      </c>
      <c r="E32" s="25" t="s">
        <v>91</v>
      </c>
      <c r="F32" s="29" t="s">
        <v>49</v>
      </c>
      <c r="G32" s="42">
        <v>42809429</v>
      </c>
      <c r="H32" s="29" t="s">
        <v>49</v>
      </c>
      <c r="I32" s="43"/>
      <c r="J32" s="39"/>
      <c r="K32" s="39"/>
      <c r="L32" s="44"/>
      <c r="M32" s="45" t="s">
        <v>92</v>
      </c>
    </row>
    <row r="33" spans="1:13" s="21" customFormat="1" ht="100.5" customHeight="1">
      <c r="A33" s="41" t="s">
        <v>95</v>
      </c>
      <c r="B33" s="54" t="s">
        <v>90</v>
      </c>
      <c r="C33" s="31">
        <v>41365</v>
      </c>
      <c r="D33" s="36" t="s">
        <v>110</v>
      </c>
      <c r="E33" s="25" t="s">
        <v>91</v>
      </c>
      <c r="F33" s="29" t="s">
        <v>49</v>
      </c>
      <c r="G33" s="42">
        <v>31266669</v>
      </c>
      <c r="H33" s="29" t="s">
        <v>49</v>
      </c>
      <c r="I33" s="43"/>
      <c r="J33" s="39"/>
      <c r="K33" s="39"/>
      <c r="L33" s="44"/>
      <c r="M33" s="45" t="s">
        <v>92</v>
      </c>
    </row>
    <row r="34" spans="1:13" s="21" customFormat="1" ht="100.5" customHeight="1">
      <c r="A34" s="41" t="s">
        <v>96</v>
      </c>
      <c r="B34" s="54" t="s">
        <v>90</v>
      </c>
      <c r="C34" s="31">
        <v>41365</v>
      </c>
      <c r="D34" s="36" t="s">
        <v>111</v>
      </c>
      <c r="E34" s="25" t="s">
        <v>91</v>
      </c>
      <c r="F34" s="29" t="s">
        <v>49</v>
      </c>
      <c r="G34" s="42">
        <v>23917711</v>
      </c>
      <c r="H34" s="29" t="s">
        <v>49</v>
      </c>
      <c r="I34" s="43"/>
      <c r="J34" s="39"/>
      <c r="K34" s="39"/>
      <c r="L34" s="44"/>
      <c r="M34" s="45" t="s">
        <v>92</v>
      </c>
    </row>
    <row r="35" spans="1:13" s="21" customFormat="1" ht="100.5" customHeight="1">
      <c r="A35" s="41" t="s">
        <v>97</v>
      </c>
      <c r="B35" s="54" t="s">
        <v>90</v>
      </c>
      <c r="C35" s="31">
        <v>41365</v>
      </c>
      <c r="D35" s="36" t="s">
        <v>112</v>
      </c>
      <c r="E35" s="25" t="s">
        <v>91</v>
      </c>
      <c r="F35" s="29" t="s">
        <v>49</v>
      </c>
      <c r="G35" s="42">
        <v>44822440</v>
      </c>
      <c r="H35" s="29" t="s">
        <v>49</v>
      </c>
      <c r="I35" s="43"/>
      <c r="J35" s="39"/>
      <c r="K35" s="39"/>
      <c r="L35" s="44"/>
      <c r="M35" s="45" t="s">
        <v>92</v>
      </c>
    </row>
    <row r="36" spans="1:13" s="21" customFormat="1" ht="100.5" customHeight="1">
      <c r="A36" s="41" t="s">
        <v>98</v>
      </c>
      <c r="B36" s="54" t="s">
        <v>90</v>
      </c>
      <c r="C36" s="31">
        <v>41365</v>
      </c>
      <c r="D36" s="36" t="s">
        <v>113</v>
      </c>
      <c r="E36" s="25" t="s">
        <v>91</v>
      </c>
      <c r="F36" s="29" t="s">
        <v>49</v>
      </c>
      <c r="G36" s="42">
        <v>9446511</v>
      </c>
      <c r="H36" s="29" t="s">
        <v>49</v>
      </c>
      <c r="I36" s="43"/>
      <c r="J36" s="39"/>
      <c r="K36" s="39"/>
      <c r="L36" s="44"/>
      <c r="M36" s="45" t="s">
        <v>92</v>
      </c>
    </row>
    <row r="37" spans="1:13" s="21" customFormat="1" ht="100.5" customHeight="1">
      <c r="A37" s="41" t="s">
        <v>99</v>
      </c>
      <c r="B37" s="54" t="s">
        <v>90</v>
      </c>
      <c r="C37" s="31">
        <v>41365</v>
      </c>
      <c r="D37" s="36" t="s">
        <v>114</v>
      </c>
      <c r="E37" s="25" t="s">
        <v>100</v>
      </c>
      <c r="F37" s="36" t="s">
        <v>101</v>
      </c>
      <c r="G37" s="42">
        <v>2415000</v>
      </c>
      <c r="H37" s="29" t="s">
        <v>49</v>
      </c>
      <c r="I37" s="43"/>
      <c r="J37" s="39"/>
      <c r="K37" s="39"/>
      <c r="L37" s="44"/>
      <c r="M37" s="45"/>
    </row>
    <row r="38" spans="1:13" s="21" customFormat="1" ht="100.5" customHeight="1" thickBot="1">
      <c r="A38" s="46" t="s">
        <v>102</v>
      </c>
      <c r="B38" s="55" t="s">
        <v>90</v>
      </c>
      <c r="C38" s="52">
        <v>41365</v>
      </c>
      <c r="D38" s="47" t="s">
        <v>115</v>
      </c>
      <c r="E38" s="48" t="s">
        <v>100</v>
      </c>
      <c r="F38" s="47" t="s">
        <v>101</v>
      </c>
      <c r="G38" s="49">
        <v>2457000</v>
      </c>
      <c r="H38" s="57" t="s">
        <v>49</v>
      </c>
      <c r="I38" s="50"/>
      <c r="J38" s="50"/>
      <c r="K38" s="50"/>
      <c r="L38" s="50"/>
      <c r="M38" s="51"/>
    </row>
    <row r="39" spans="3:11" ht="13.5" hidden="1">
      <c r="C39" s="20"/>
      <c r="J39" s="20" t="s">
        <v>39</v>
      </c>
      <c r="K39" s="20" t="s">
        <v>38</v>
      </c>
    </row>
    <row r="40" spans="3:10" ht="13.5" hidden="1">
      <c r="C40" s="20"/>
      <c r="J40" s="20" t="s">
        <v>37</v>
      </c>
    </row>
    <row r="41" spans="3:10" ht="13.5" hidden="1">
      <c r="C41" s="20"/>
      <c r="J41" s="20" t="s">
        <v>36</v>
      </c>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A28:A31 E5:F24 E25:E31 G25:G31">
    <cfRule type="expression" priority="251" dxfId="2" stopIfTrue="1">
      <formula>$B5="支払終了"</formula>
    </cfRule>
    <cfRule type="expression" priority="252" dxfId="1" stopIfTrue="1">
      <formula>$B5="確定"</formula>
    </cfRule>
    <cfRule type="expression" priority="253" dxfId="0" stopIfTrue="1">
      <formula>$B5="出納"</formula>
    </cfRule>
  </conditionalFormatting>
  <conditionalFormatting sqref="A28">
    <cfRule type="expression" priority="245" dxfId="2" stopIfTrue="1">
      <formula>$B28="支払終了"</formula>
    </cfRule>
    <cfRule type="expression" priority="246" dxfId="1" stopIfTrue="1">
      <formula>$B28="確定"</formula>
    </cfRule>
    <cfRule type="expression" priority="247" dxfId="0" stopIfTrue="1">
      <formula>$B28="出納"</formula>
    </cfRule>
  </conditionalFormatting>
  <conditionalFormatting sqref="A29:A34">
    <cfRule type="expression" priority="242" dxfId="2" stopIfTrue="1">
      <formula>$B29="支払終了"</formula>
    </cfRule>
    <cfRule type="expression" priority="243" dxfId="1" stopIfTrue="1">
      <formula>$B29="確定"</formula>
    </cfRule>
    <cfRule type="expression" priority="244" dxfId="0" stopIfTrue="1">
      <formula>$B29="出納"</formula>
    </cfRule>
  </conditionalFormatting>
  <conditionalFormatting sqref="C5:C38">
    <cfRule type="expression" priority="229" dxfId="60" stopIfTrue="1">
      <formula>$B$2="請求書待ち"</formula>
    </cfRule>
    <cfRule type="expression" priority="230" dxfId="59" stopIfTrue="1">
      <formula>$B$2="決定"</formula>
    </cfRule>
    <cfRule type="expression" priority="231" dxfId="58" stopIfTrue="1">
      <formula>$B$2="納品書待ち"</formula>
    </cfRule>
    <cfRule type="expression" priority="232" dxfId="2" stopIfTrue="1">
      <formula>$B5="出納回付済"</formula>
    </cfRule>
  </conditionalFormatting>
  <conditionalFormatting sqref="E28">
    <cfRule type="expression" priority="193" dxfId="2" stopIfTrue="1">
      <formula>$B28="支払終了"</formula>
    </cfRule>
    <cfRule type="expression" priority="194" dxfId="1" stopIfTrue="1">
      <formula>$B28="確定"</formula>
    </cfRule>
    <cfRule type="expression" priority="195" dxfId="0" stopIfTrue="1">
      <formula>$B28="出納"</formula>
    </cfRule>
  </conditionalFormatting>
  <conditionalFormatting sqref="G29:G34">
    <cfRule type="expression" priority="123" dxfId="2" stopIfTrue="1">
      <formula>$B29="支払終了"</formula>
    </cfRule>
    <cfRule type="expression" priority="124" dxfId="1" stopIfTrue="1">
      <formula>$B29="確定"</formula>
    </cfRule>
    <cfRule type="expression" priority="125" dxfId="0" stopIfTrue="1">
      <formula>$B29="出納"</formula>
    </cfRule>
  </conditionalFormatting>
  <conditionalFormatting sqref="G25:G27">
    <cfRule type="expression" priority="120" dxfId="51">
      <formula>$L25&gt;$M25</formula>
    </cfRule>
  </conditionalFormatting>
  <conditionalFormatting sqref="E25">
    <cfRule type="expression" priority="105" dxfId="2" stopIfTrue="1">
      <formula>$B25="支払終了"</formula>
    </cfRule>
    <cfRule type="expression" priority="106" dxfId="1" stopIfTrue="1">
      <formula>$B25="確定"</formula>
    </cfRule>
    <cfRule type="expression" priority="107" dxfId="0" stopIfTrue="1">
      <formula>$B25="出納"</formula>
    </cfRule>
  </conditionalFormatting>
  <conditionalFormatting sqref="E25">
    <cfRule type="expression" priority="102" dxfId="2" stopIfTrue="1">
      <formula>$B25="支払終了"</formula>
    </cfRule>
    <cfRule type="expression" priority="103" dxfId="1" stopIfTrue="1">
      <formula>$B25="確定"</formula>
    </cfRule>
    <cfRule type="expression" priority="104" dxfId="0" stopIfTrue="1">
      <formula>$B25="出納"</formula>
    </cfRule>
  </conditionalFormatting>
  <conditionalFormatting sqref="E25">
    <cfRule type="expression" priority="99" dxfId="2" stopIfTrue="1">
      <formula>$B25="支払終了"</formula>
    </cfRule>
    <cfRule type="expression" priority="100" dxfId="1" stopIfTrue="1">
      <formula>$B25="確定"</formula>
    </cfRule>
    <cfRule type="expression" priority="101" dxfId="0" stopIfTrue="1">
      <formula>$B25="出納"</formula>
    </cfRule>
  </conditionalFormatting>
  <conditionalFormatting sqref="E25">
    <cfRule type="expression" priority="96" dxfId="2" stopIfTrue="1">
      <formula>$B25="支払終了"</formula>
    </cfRule>
    <cfRule type="expression" priority="97" dxfId="1" stopIfTrue="1">
      <formula>$B25="確定"</formula>
    </cfRule>
    <cfRule type="expression" priority="98" dxfId="0" stopIfTrue="1">
      <formula>$B25="出納"</formula>
    </cfRule>
  </conditionalFormatting>
  <conditionalFormatting sqref="E25">
    <cfRule type="expression" priority="93" dxfId="2" stopIfTrue="1">
      <formula>$B25="支払終了"</formula>
    </cfRule>
    <cfRule type="expression" priority="94" dxfId="1" stopIfTrue="1">
      <formula>$B25="確定"</formula>
    </cfRule>
    <cfRule type="expression" priority="95" dxfId="0" stopIfTrue="1">
      <formula>$B25="出納"</formula>
    </cfRule>
  </conditionalFormatting>
  <conditionalFormatting sqref="E25">
    <cfRule type="expression" priority="90" dxfId="2" stopIfTrue="1">
      <formula>$B25="支払終了"</formula>
    </cfRule>
    <cfRule type="expression" priority="91" dxfId="1" stopIfTrue="1">
      <formula>$B25="確定"</formula>
    </cfRule>
    <cfRule type="expression" priority="92" dxfId="0" stopIfTrue="1">
      <formula>$B25="出納"</formula>
    </cfRule>
  </conditionalFormatting>
  <conditionalFormatting sqref="E25">
    <cfRule type="expression" priority="87" dxfId="2" stopIfTrue="1">
      <formula>$B25="支払終了"</formula>
    </cfRule>
    <cfRule type="expression" priority="88" dxfId="1" stopIfTrue="1">
      <formula>$B25="確定"</formula>
    </cfRule>
    <cfRule type="expression" priority="89" dxfId="0" stopIfTrue="1">
      <formula>$B25="出納"</formula>
    </cfRule>
  </conditionalFormatting>
  <conditionalFormatting sqref="E25">
    <cfRule type="expression" priority="84" dxfId="2" stopIfTrue="1">
      <formula>$B25="支払終了"</formula>
    </cfRule>
    <cfRule type="expression" priority="85" dxfId="1" stopIfTrue="1">
      <formula>$B25="確定"</formula>
    </cfRule>
    <cfRule type="expression" priority="86" dxfId="0" stopIfTrue="1">
      <formula>$B25="出納"</formula>
    </cfRule>
  </conditionalFormatting>
  <conditionalFormatting sqref="E25">
    <cfRule type="expression" priority="75" dxfId="2" stopIfTrue="1">
      <formula>$B25="支払終了"</formula>
    </cfRule>
    <cfRule type="expression" priority="76" dxfId="1" stopIfTrue="1">
      <formula>$B25="確定"</formula>
    </cfRule>
    <cfRule type="expression" priority="77" dxfId="0" stopIfTrue="1">
      <formula>$B25="出納"</formula>
    </cfRule>
  </conditionalFormatting>
  <conditionalFormatting sqref="E25">
    <cfRule type="expression" priority="42" dxfId="2" stopIfTrue="1">
      <formula>$B25="支払終了"</formula>
    </cfRule>
    <cfRule type="expression" priority="43" dxfId="1" stopIfTrue="1">
      <formula>$B25="確定"</formula>
    </cfRule>
    <cfRule type="expression" priority="44" dxfId="0" stopIfTrue="1">
      <formula>$B25="出納"</formula>
    </cfRule>
  </conditionalFormatting>
  <conditionalFormatting sqref="E25">
    <cfRule type="expression" priority="39" dxfId="2" stopIfTrue="1">
      <formula>$B25="支払終了"</formula>
    </cfRule>
    <cfRule type="expression" priority="40" dxfId="1" stopIfTrue="1">
      <formula>$B25="確定"</formula>
    </cfRule>
    <cfRule type="expression" priority="41" dxfId="0" stopIfTrue="1">
      <formula>$B25="出納"</formula>
    </cfRule>
  </conditionalFormatting>
  <conditionalFormatting sqref="E25:E38">
    <cfRule type="expression" priority="36" dxfId="2" stopIfTrue="1">
      <formula>$B25="支払終了"</formula>
    </cfRule>
    <cfRule type="expression" priority="37" dxfId="1" stopIfTrue="1">
      <formula>$B25="確定"</formula>
    </cfRule>
    <cfRule type="expression" priority="38" dxfId="0" stopIfTrue="1">
      <formula>$B25="出納"</formula>
    </cfRule>
  </conditionalFormatting>
  <conditionalFormatting sqref="E25:E38">
    <cfRule type="expression" priority="33" dxfId="2" stopIfTrue="1">
      <formula>$B25="支払終了"</formula>
    </cfRule>
    <cfRule type="expression" priority="34" dxfId="1" stopIfTrue="1">
      <formula>$B25="確定"</formula>
    </cfRule>
    <cfRule type="expression" priority="35" dxfId="0" stopIfTrue="1">
      <formula>$B25="出納"</formula>
    </cfRule>
  </conditionalFormatting>
  <conditionalFormatting sqref="E37">
    <cfRule type="expression" priority="30" dxfId="2" stopIfTrue="1">
      <formula>$B37="支払終了"</formula>
    </cfRule>
    <cfRule type="expression" priority="31" dxfId="1" stopIfTrue="1">
      <formula>$B37="確定"</formula>
    </cfRule>
    <cfRule type="expression" priority="32" dxfId="0" stopIfTrue="1">
      <formula>$B37="出納"</formula>
    </cfRule>
  </conditionalFormatting>
  <conditionalFormatting sqref="E37">
    <cfRule type="expression" priority="27" dxfId="2" stopIfTrue="1">
      <formula>$B37="支払終了"</formula>
    </cfRule>
    <cfRule type="expression" priority="28" dxfId="1" stopIfTrue="1">
      <formula>$B37="確定"</formula>
    </cfRule>
    <cfRule type="expression" priority="29" dxfId="0" stopIfTrue="1">
      <formula>$B37="出納"</formula>
    </cfRule>
  </conditionalFormatting>
  <conditionalFormatting sqref="E38">
    <cfRule type="expression" priority="24" dxfId="2" stopIfTrue="1">
      <formula>$B38="支払終了"</formula>
    </cfRule>
    <cfRule type="expression" priority="25" dxfId="1" stopIfTrue="1">
      <formula>$B38="確定"</formula>
    </cfRule>
    <cfRule type="expression" priority="26" dxfId="0" stopIfTrue="1">
      <formula>$B38="出納"</formula>
    </cfRule>
  </conditionalFormatting>
  <conditionalFormatting sqref="E38">
    <cfRule type="expression" priority="21" dxfId="2" stopIfTrue="1">
      <formula>$B38="支払終了"</formula>
    </cfRule>
    <cfRule type="expression" priority="22" dxfId="1" stopIfTrue="1">
      <formula>$B38="確定"</formula>
    </cfRule>
    <cfRule type="expression" priority="23" dxfId="0" stopIfTrue="1">
      <formula>$B38="出納"</formula>
    </cfRule>
  </conditionalFormatting>
  <dataValidations count="6">
    <dataValidation allowBlank="1" showInputMessage="1" showErrorMessage="1" imeMode="off" sqref="F5:F24"/>
    <dataValidation type="list" allowBlank="1" showInputMessage="1" showErrorMessage="1" sqref="K5:K24">
      <formula1>$K$35:$K$37</formula1>
    </dataValidation>
    <dataValidation type="list" allowBlank="1" showInputMessage="1" showErrorMessage="1" sqref="J5:J24">
      <formula1>$J$35:$J$39</formula1>
    </dataValidation>
    <dataValidation type="list" allowBlank="1" showInputMessage="1" showErrorMessage="1" sqref="E25:E38">
      <formula1>#REF!</formula1>
    </dataValidation>
    <dataValidation type="list" allowBlank="1" showInputMessage="1" showErrorMessage="1" sqref="K25:K38">
      <formula1>$K$22:$K$23</formula1>
    </dataValidation>
    <dataValidation type="list" allowBlank="1" showInputMessage="1" showErrorMessage="1" sqref="J25:J38">
      <formula1>$J$22:$J$25</formula1>
    </dataValidation>
  </dataValidations>
  <printOptions horizontalCentered="1"/>
  <pageMargins left="0.1968503937007874" right="0.1968503937007874" top="0.5905511811023623" bottom="0.3937007874015748" header="0.31496062992125984" footer="0.1968503937007874"/>
  <pageSetup horizontalDpi="600" verticalDpi="600" orientation="landscape" paperSize="9" scale="88" r:id="rId1"/>
  <headerFooter differentFirst="1">
    <oddFooter>&amp;R&amp;N 頁中の　&amp;P 頁</oddFooter>
    <firstFooter>&amp;R&amp;N 頁中の　&amp;P 頁</firstFooter>
  </headerFooter>
  <rowBreaks count="5" manualBreakCount="5">
    <brk id="8" max="12" man="1"/>
    <brk id="12" max="12" man="1"/>
    <brk id="16" max="12" man="1"/>
    <brk id="24" max="12" man="1"/>
    <brk id="2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2013-06-26T08:37:18Z</cp:lastPrinted>
  <dcterms:created xsi:type="dcterms:W3CDTF">2007-04-06T00:10:09Z</dcterms:created>
  <dcterms:modified xsi:type="dcterms:W3CDTF">2013-06-26T08:41:20Z</dcterms:modified>
  <cp:category/>
  <cp:version/>
  <cp:contentType/>
  <cp:contentStatus/>
</cp:coreProperties>
</file>