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随契）" sheetId="1" state="hidden" r:id="rId1"/>
    <sheet name="２月" sheetId="2" r:id="rId2"/>
  </sheets>
  <definedNames>
    <definedName name="_xlnm.Print_Area" localSheetId="1">'２月'!$A$1:$M$9</definedName>
    <definedName name="_xlnm.Print_Area" localSheetId="0">'物品・役務（随契）'!$A$1:$J$13</definedName>
    <definedName name="_xlnm.Print_Titles" localSheetId="1">'２月'!$1:$4</definedName>
    <definedName name="_xlnm.Print_Titles" localSheetId="0">'物品・役務（随契）'!$4:$4</definedName>
  </definedNames>
  <calcPr fullCalcOnLoad="1"/>
</workbook>
</file>

<file path=xl/sharedStrings.xml><?xml version="1.0" encoding="utf-8"?>
<sst xmlns="http://schemas.openxmlformats.org/spreadsheetml/2006/main" count="122" uniqueCount="56">
  <si>
    <t>契約担当官等の氏名並びにその所属する部局の名称及び所在地</t>
  </si>
  <si>
    <t>契約を締結した日</t>
  </si>
  <si>
    <t>契約の相手方の商号又は名称及び住所</t>
  </si>
  <si>
    <t>予定価格</t>
  </si>
  <si>
    <t>契約金額</t>
  </si>
  <si>
    <t>落札率</t>
  </si>
  <si>
    <t>備　　考</t>
  </si>
  <si>
    <t>公共調達の適正化について（平成18年度8月25日付財計第2017号）に基づく随意契約に係る情報の公表（物品役務等）</t>
  </si>
  <si>
    <t>物品役務等の名称及び数量</t>
  </si>
  <si>
    <t>随意契約によることとした会計法令の根拠条文及び理由（企画競争又は公募）</t>
  </si>
  <si>
    <t>再就職の役員の数</t>
  </si>
  <si>
    <t>契約担当官
防衛医科大学校病院
事務部庶務課長
田中　義春
埼玉県所沢市並木3-2</t>
  </si>
  <si>
    <t>同種の他の契約の予定価格を類推される恐れがあるため公表しない。</t>
  </si>
  <si>
    <t>-</t>
  </si>
  <si>
    <t>東邦薬品㈱埼玉営業部
埼玉県さいたま市見沼区卸町1-36</t>
  </si>
  <si>
    <t>本装置の保守役務に当たり、当該装置の保守技術等を有していることが必要であり、公募を実施したが応募者が契約相手方１者のみであったため。（根拠法令：会計法第29条の3第4項）</t>
  </si>
  <si>
    <t>ＧＥヘルスケア・ジャパン㈱埼玉支店
埼玉県さいたま市大宮区天沼町1-313-2</t>
  </si>
  <si>
    <t>心電図自動解析装置修理</t>
  </si>
  <si>
    <t>フクダ電子西関東販売㈱
埼玉県さいたま市南区鹿手袋四丁目5番10号</t>
  </si>
  <si>
    <t>本件は、競争に付した結果、予定価格の制限に達した者がいないことにより再度入札を行ったが、落札者がいなかったため。（根拠法令：会計法第29条の3第1項、予算決算及び会計令第99条の2）</t>
  </si>
  <si>
    <t>トレ－ランＧ液75ｇ　225ｍＬ、外14件</t>
  </si>
  <si>
    <t>ミオコ－ル点滴静注50ｍｇ、外8件</t>
  </si>
  <si>
    <t>オペガンハイ0.7眼粘弾剤1％　0.7ｍＬ、外11件</t>
  </si>
  <si>
    <t>モダシン静注用1ｇ、外14件</t>
  </si>
  <si>
    <t>5－ＦＵ注1000ｍｇ、外3件</t>
  </si>
  <si>
    <t>ドルミカム注射液10ｍｇ、外2件</t>
  </si>
  <si>
    <t>東芝メディカルシステムズ㈱関東支社
埼玉県さいたま市北区土呂町1-45-10</t>
  </si>
  <si>
    <t>会計法29条の3第4項（緊急の必要により競争に付することができない場合）</t>
  </si>
  <si>
    <t>㈱メディセオ
東京都中央区八重洲2-7-15</t>
  </si>
  <si>
    <t>単価契約</t>
  </si>
  <si>
    <t>㈱スズケン所沢支店
埼玉県所沢市小手指南2-22-2</t>
  </si>
  <si>
    <t>アルフレッサ㈱所沢支店
埼玉県所沢市北原町866-26</t>
  </si>
  <si>
    <t>㈱バイタルネット東京中央支店
東京都豊島区東池袋2-13-14</t>
  </si>
  <si>
    <t>酒井薬品㈱
東京都三鷹市野崎1-11-22</t>
  </si>
  <si>
    <t>コンピュータ断層撮影装置修理</t>
  </si>
  <si>
    <t>シンチレーションカメラ修理</t>
  </si>
  <si>
    <t>特社</t>
  </si>
  <si>
    <t>特財</t>
  </si>
  <si>
    <t>都道府県所管</t>
  </si>
  <si>
    <t>公社</t>
  </si>
  <si>
    <t>国所管</t>
  </si>
  <si>
    <t>公財</t>
  </si>
  <si>
    <t>応札・応募者数</t>
  </si>
  <si>
    <t>国所管、都道府県所管の区分</t>
  </si>
  <si>
    <t>公益法人の区分</t>
  </si>
  <si>
    <t>備考</t>
  </si>
  <si>
    <t>公益法人の場合</t>
  </si>
  <si>
    <t>随意契約によることとした会計法令の根拠条文及び理由
（企画競争又は公募）</t>
  </si>
  <si>
    <t>契約担当官等の氏名並びにその所属する部局の名称及び所在地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</si>
  <si>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</si>
  <si>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超音波ｶﾞｽﾄﾛﾋﾞﾃﾞｵｽｺｰﾌﾟ修理</t>
  </si>
  <si>
    <t>契約担当官
防衛医科大学校病院
事務部庶務課長
田中　義春
埼玉県所沢市並木3-2</t>
  </si>
  <si>
    <t>ｵﾘﾝﾊﾟｽﾒﾃﾞｨｶﾙｻｲｴﾝｽ販売㈱川越営業所
埼玉県川越市脇田本町23-1　住友生命川越東館ﾋﾞﾙ4階</t>
  </si>
  <si>
    <t>会計法29条の3第4項（緊急の必要により競争に付することができない場合）</t>
  </si>
  <si>
    <t xml:space="preserve">同種の他の契約の予定価格を類推される恐れがあるため公表しない。 </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</si>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</sst>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411]ggge&quot;年&quot;m&quot;月&quot;d&quot;日&quot;;@"/>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9"/>
      <color indexed="8"/>
      <name val="ＭＳ Ｐ明朝"/>
      <family val="1"/>
    </font>
    <font>
      <sz val="8"/>
      <color indexed="8"/>
      <name val="ＭＳ Ｐ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9"/>
      <color theme="1"/>
      <name val="ＭＳ Ｐ明朝"/>
      <family val="1"/>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medium"/>
    </border>
    <border>
      <left style="thin"/>
      <right/>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medium"/>
    </border>
    <border>
      <left style="thin"/>
      <right style="thin"/>
      <top>
        <color indexed="63"/>
      </top>
      <bottom style="thin"/>
    </border>
    <border>
      <left style="medium"/>
      <right style="thin"/>
      <top style="thin"/>
      <bottom/>
    </border>
    <border>
      <left style="thin"/>
      <right/>
      <top style="thin"/>
      <bottom/>
    </border>
    <border>
      <left style="thin"/>
      <right style="medium"/>
      <top style="thin"/>
      <bottom/>
    </border>
    <border>
      <left style="medium"/>
      <right style="thin"/>
      <top style="thin"/>
      <bottom style="medium"/>
    </border>
    <border>
      <left style="thin"/>
      <right style="thin"/>
      <top/>
      <bottom style="medium"/>
    </border>
    <border>
      <left style="medium"/>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7" fillId="32" borderId="0" applyNumberFormat="0" applyBorder="0" applyAlignment="0" applyProtection="0"/>
  </cellStyleXfs>
  <cellXfs count="75">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0" fontId="6" fillId="0" borderId="10" xfId="0" applyFont="1" applyFill="1" applyBorder="1" applyAlignment="1">
      <alignment vertical="center" wrapText="1"/>
    </xf>
    <xf numFmtId="178" fontId="3" fillId="0" borderId="10" xfId="61" applyNumberFormat="1" applyFont="1" applyFill="1" applyBorder="1" applyAlignment="1" applyProtection="1">
      <alignment horizontal="right" vertical="center" shrinkToFit="1"/>
      <protection locked="0"/>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4" fillId="0" borderId="0" xfId="0" applyFont="1" applyAlignment="1">
      <alignment horizontal="center" vertical="center"/>
    </xf>
    <xf numFmtId="177" fontId="3" fillId="0" borderId="10" xfId="62" applyNumberFormat="1" applyFont="1" applyFill="1" applyBorder="1" applyAlignment="1">
      <alignment horizontal="right" vertical="center" wrapText="1"/>
      <protection/>
    </xf>
    <xf numFmtId="38" fontId="3" fillId="0" borderId="0" xfId="48" applyFont="1" applyFill="1" applyBorder="1" applyAlignment="1">
      <alignment vertical="center" wrapText="1"/>
    </xf>
    <xf numFmtId="0" fontId="3" fillId="0" borderId="0" xfId="62" applyFont="1" applyFill="1" applyBorder="1" applyAlignment="1">
      <alignment vertical="center" wrapText="1"/>
      <protection/>
    </xf>
    <xf numFmtId="176" fontId="3" fillId="0" borderId="10" xfId="62" applyNumberFormat="1" applyFont="1" applyFill="1" applyBorder="1" applyAlignment="1">
      <alignment horizontal="left" vertical="center" wrapText="1"/>
      <protection/>
    </xf>
    <xf numFmtId="176" fontId="3" fillId="0" borderId="0" xfId="62" applyNumberFormat="1" applyFont="1" applyFill="1" applyAlignment="1">
      <alignment vertical="center" wrapText="1"/>
      <protection/>
    </xf>
    <xf numFmtId="0" fontId="3" fillId="0" borderId="0" xfId="62" applyFont="1" applyFill="1" applyAlignment="1">
      <alignment horizontal="center" vertical="center" wrapText="1"/>
      <protection/>
    </xf>
    <xf numFmtId="0" fontId="48" fillId="0" borderId="0" xfId="0" applyFont="1" applyAlignment="1">
      <alignment vertical="center"/>
    </xf>
    <xf numFmtId="0" fontId="49" fillId="0" borderId="0" xfId="0" applyFont="1" applyAlignment="1">
      <alignment vertical="center"/>
    </xf>
    <xf numFmtId="0" fontId="48" fillId="0" borderId="0" xfId="0" applyFont="1" applyBorder="1" applyAlignment="1">
      <alignment vertical="center"/>
    </xf>
    <xf numFmtId="0" fontId="49" fillId="0" borderId="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8" fillId="0" borderId="10" xfId="62" applyFont="1" applyFill="1" applyBorder="1" applyAlignment="1">
      <alignment vertical="center" wrapText="1"/>
      <protection/>
    </xf>
    <xf numFmtId="58" fontId="8" fillId="0" borderId="10" xfId="62" applyNumberFormat="1" applyFont="1" applyFill="1" applyBorder="1" applyAlignment="1">
      <alignment horizontal="left" vertical="center" shrinkToFit="1"/>
      <protection/>
    </xf>
    <xf numFmtId="177" fontId="8" fillId="0" borderId="10" xfId="62" applyNumberFormat="1" applyFont="1" applyFill="1" applyBorder="1" applyAlignment="1">
      <alignment horizontal="right" vertical="center" wrapText="1"/>
      <protection/>
    </xf>
    <xf numFmtId="178" fontId="8" fillId="0" borderId="10" xfId="61" applyNumberFormat="1" applyFont="1" applyFill="1" applyBorder="1" applyAlignment="1" applyProtection="1">
      <alignment horizontal="right" vertical="center" shrinkToFit="1"/>
      <protection locked="0"/>
    </xf>
    <xf numFmtId="0" fontId="49" fillId="0" borderId="16" xfId="0" applyFont="1" applyFill="1" applyBorder="1" applyAlignment="1">
      <alignment vertical="center" wrapText="1"/>
    </xf>
    <xf numFmtId="0" fontId="8" fillId="0" borderId="10" xfId="0" applyFont="1" applyFill="1" applyBorder="1" applyAlignment="1">
      <alignment vertical="center" wrapText="1"/>
    </xf>
    <xf numFmtId="176" fontId="8" fillId="0" borderId="10" xfId="62" applyNumberFormat="1" applyFont="1" applyFill="1" applyBorder="1" applyAlignment="1">
      <alignment horizontal="left" vertical="center" wrapText="1"/>
      <protection/>
    </xf>
    <xf numFmtId="0" fontId="8" fillId="0" borderId="17" xfId="0" applyFont="1" applyFill="1" applyBorder="1" applyAlignment="1">
      <alignment vertical="center" wrapText="1"/>
    </xf>
    <xf numFmtId="58" fontId="8" fillId="0" borderId="17" xfId="62" applyNumberFormat="1" applyFont="1" applyFill="1" applyBorder="1" applyAlignment="1">
      <alignment horizontal="left" vertical="center" shrinkToFit="1"/>
      <protection/>
    </xf>
    <xf numFmtId="176" fontId="8" fillId="0" borderId="17" xfId="62" applyNumberFormat="1" applyFont="1" applyFill="1" applyBorder="1" applyAlignment="1">
      <alignment horizontal="left" vertical="center" wrapText="1"/>
      <protection/>
    </xf>
    <xf numFmtId="177" fontId="8" fillId="0" borderId="17" xfId="62" applyNumberFormat="1" applyFont="1" applyFill="1" applyBorder="1" applyAlignment="1">
      <alignment horizontal="right" vertical="center" wrapText="1"/>
      <protection/>
    </xf>
    <xf numFmtId="178" fontId="8" fillId="0" borderId="17" xfId="61" applyNumberFormat="1" applyFont="1" applyFill="1" applyBorder="1" applyAlignment="1" applyProtection="1">
      <alignment horizontal="right" vertical="center" shrinkToFit="1"/>
      <protection locked="0"/>
    </xf>
    <xf numFmtId="0" fontId="48" fillId="0" borderId="16" xfId="0" applyFont="1" applyBorder="1" applyAlignment="1">
      <alignment vertical="center"/>
    </xf>
    <xf numFmtId="0" fontId="49" fillId="0" borderId="17" xfId="0" applyFont="1" applyBorder="1" applyAlignment="1">
      <alignment vertical="center" wrapText="1"/>
    </xf>
    <xf numFmtId="178" fontId="9" fillId="0" borderId="10" xfId="61" applyNumberFormat="1" applyFont="1" applyFill="1" applyBorder="1" applyAlignment="1" applyProtection="1">
      <alignment vertical="center" wrapText="1"/>
      <protection locked="0"/>
    </xf>
    <xf numFmtId="178" fontId="9" fillId="0" borderId="10" xfId="61" applyNumberFormat="1" applyFont="1" applyFill="1" applyBorder="1" applyAlignment="1" applyProtection="1">
      <alignment vertical="center" shrinkToFit="1"/>
      <protection locked="0"/>
    </xf>
    <xf numFmtId="0" fontId="49" fillId="0" borderId="10" xfId="0" applyFont="1" applyBorder="1" applyAlignment="1">
      <alignment horizontal="right" vertical="center"/>
    </xf>
    <xf numFmtId="0" fontId="8" fillId="0" borderId="16" xfId="62" applyFont="1" applyFill="1" applyBorder="1" applyAlignment="1">
      <alignment vertical="center" wrapText="1"/>
      <protection/>
    </xf>
    <xf numFmtId="0" fontId="48" fillId="0" borderId="10" xfId="0" applyFont="1" applyBorder="1" applyAlignment="1">
      <alignment vertical="center"/>
    </xf>
    <xf numFmtId="0" fontId="48" fillId="0" borderId="18" xfId="0" applyFont="1" applyBorder="1" applyAlignment="1">
      <alignment vertical="center"/>
    </xf>
    <xf numFmtId="0" fontId="48" fillId="0" borderId="19" xfId="0" applyFont="1" applyBorder="1" applyAlignment="1">
      <alignment vertical="center"/>
    </xf>
    <xf numFmtId="0" fontId="48" fillId="0" borderId="20" xfId="0" applyFont="1" applyBorder="1" applyAlignment="1">
      <alignment vertical="center"/>
    </xf>
    <xf numFmtId="179" fontId="50" fillId="0" borderId="17" xfId="0" applyNumberFormat="1" applyFont="1" applyBorder="1" applyAlignment="1">
      <alignment horizontal="left" vertical="center"/>
    </xf>
    <xf numFmtId="0" fontId="51" fillId="0" borderId="17" xfId="0" applyFont="1" applyBorder="1" applyAlignment="1">
      <alignment vertical="center" wrapText="1"/>
    </xf>
    <xf numFmtId="0" fontId="48" fillId="0" borderId="21" xfId="0" applyFont="1" applyBorder="1" applyAlignment="1">
      <alignment vertical="center"/>
    </xf>
    <xf numFmtId="0" fontId="51" fillId="0" borderId="22" xfId="0" applyFont="1" applyBorder="1" applyAlignment="1">
      <alignment vertical="center" wrapText="1"/>
    </xf>
    <xf numFmtId="179" fontId="50" fillId="0" borderId="22" xfId="0" applyNumberFormat="1" applyFont="1" applyBorder="1" applyAlignment="1">
      <alignment horizontal="left" vertical="center"/>
    </xf>
    <xf numFmtId="0" fontId="49" fillId="0" borderId="22" xfId="0" applyFont="1" applyBorder="1" applyAlignment="1">
      <alignment vertical="center" wrapText="1"/>
    </xf>
    <xf numFmtId="178" fontId="9" fillId="0" borderId="16" xfId="61" applyNumberFormat="1" applyFont="1" applyFill="1" applyBorder="1" applyAlignment="1" applyProtection="1">
      <alignment vertical="center" wrapText="1"/>
      <protection locked="0"/>
    </xf>
    <xf numFmtId="178" fontId="9" fillId="0" borderId="16" xfId="61" applyNumberFormat="1" applyFont="1" applyFill="1" applyBorder="1" applyAlignment="1" applyProtection="1">
      <alignment vertical="center" shrinkToFit="1"/>
      <protection locked="0"/>
    </xf>
    <xf numFmtId="0" fontId="49" fillId="0" borderId="16" xfId="0" applyFont="1" applyBorder="1" applyAlignment="1">
      <alignment horizontal="right" vertical="center"/>
    </xf>
    <xf numFmtId="0" fontId="48" fillId="0" borderId="23" xfId="0" applyFont="1" applyBorder="1" applyAlignment="1">
      <alignment horizontal="left" vertical="center" wrapText="1"/>
    </xf>
    <xf numFmtId="0" fontId="5" fillId="0" borderId="0" xfId="0" applyFont="1" applyAlignment="1">
      <alignment horizontal="center" vertical="center" shrinkToFit="1"/>
    </xf>
    <xf numFmtId="0" fontId="49" fillId="0" borderId="24"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Border="1" applyAlignment="1">
      <alignment horizontal="center" vertical="center" wrapText="1"/>
    </xf>
    <xf numFmtId="0" fontId="49" fillId="0" borderId="28" xfId="0" applyFont="1" applyBorder="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9" fillId="0" borderId="29"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31" xfId="0" applyFont="1" applyFill="1" applyBorder="1" applyAlignment="1">
      <alignment horizontal="center" vertical="center" wrapText="1"/>
    </xf>
    <xf numFmtId="0" fontId="49" fillId="0" borderId="22"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280">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5"/>
        </patternFill>
      </fill>
    </dxf>
    <dxf>
      <fill>
        <patternFill>
          <bgColor theme="5"/>
        </patternFill>
      </fill>
    </dxf>
    <dxf>
      <fill>
        <patternFill>
          <bgColor theme="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
  <sheetViews>
    <sheetView view="pageBreakPreview" zoomScale="130" zoomScaleSheetLayoutView="130" zoomScalePageLayoutView="0" workbookViewId="0" topLeftCell="A1">
      <selection activeCell="C5" sqref="C5:H13"/>
    </sheetView>
  </sheetViews>
  <sheetFormatPr defaultColWidth="9.00390625" defaultRowHeight="13.5"/>
  <cols>
    <col min="1" max="1" width="27.625" style="1" customWidth="1"/>
    <col min="2" max="2" width="16.00390625" style="1" customWidth="1"/>
    <col min="3" max="3" width="12.375" style="1" customWidth="1"/>
    <col min="4" max="5" width="14.375" style="1" customWidth="1"/>
    <col min="6" max="6" width="9.75390625" style="1" customWidth="1"/>
    <col min="7" max="7" width="8.00390625" style="13" bestFit="1" customWidth="1"/>
    <col min="8" max="8" width="8.00390625" style="13" customWidth="1"/>
    <col min="9" max="9" width="6.50390625" style="1" customWidth="1"/>
    <col min="10" max="10" width="6.875" style="1" customWidth="1"/>
    <col min="11" max="16384" width="9.00390625" style="1" customWidth="1"/>
  </cols>
  <sheetData>
    <row r="1" spans="1:10" ht="17.25">
      <c r="A1" s="61" t="s">
        <v>7</v>
      </c>
      <c r="B1" s="61"/>
      <c r="C1" s="61"/>
      <c r="D1" s="61"/>
      <c r="E1" s="61"/>
      <c r="F1" s="61"/>
      <c r="G1" s="61"/>
      <c r="H1" s="61"/>
      <c r="I1" s="61"/>
      <c r="J1" s="61"/>
    </row>
    <row r="4" spans="1:10" s="4" customFormat="1" ht="47.25" customHeight="1">
      <c r="A4" s="3" t="s">
        <v>8</v>
      </c>
      <c r="B4" s="2" t="s">
        <v>0</v>
      </c>
      <c r="C4" s="3" t="s">
        <v>1</v>
      </c>
      <c r="D4" s="2" t="s">
        <v>2</v>
      </c>
      <c r="E4" s="2" t="s">
        <v>9</v>
      </c>
      <c r="F4" s="3" t="s">
        <v>3</v>
      </c>
      <c r="G4" s="3" t="s">
        <v>4</v>
      </c>
      <c r="H4" s="3" t="s">
        <v>5</v>
      </c>
      <c r="I4" s="3" t="s">
        <v>10</v>
      </c>
      <c r="J4" s="3" t="s">
        <v>6</v>
      </c>
    </row>
    <row r="5" spans="1:13" s="7" customFormat="1" ht="114.75" customHeight="1">
      <c r="A5" s="8" t="s">
        <v>34</v>
      </c>
      <c r="B5" s="6" t="s">
        <v>11</v>
      </c>
      <c r="C5" s="10">
        <v>41159</v>
      </c>
      <c r="D5" s="5" t="s">
        <v>26</v>
      </c>
      <c r="E5" s="5" t="s">
        <v>15</v>
      </c>
      <c r="F5" s="12" t="s">
        <v>12</v>
      </c>
      <c r="G5" s="9">
        <v>22507800</v>
      </c>
      <c r="H5" s="14" t="s">
        <v>13</v>
      </c>
      <c r="I5" s="14" t="s">
        <v>13</v>
      </c>
      <c r="J5" s="5"/>
      <c r="L5" s="15"/>
      <c r="M5" s="16"/>
    </row>
    <row r="6" spans="1:13" s="7" customFormat="1" ht="114.75" customHeight="1">
      <c r="A6" s="8" t="s">
        <v>35</v>
      </c>
      <c r="B6" s="6" t="s">
        <v>11</v>
      </c>
      <c r="C6" s="10">
        <v>41172</v>
      </c>
      <c r="D6" s="5" t="s">
        <v>16</v>
      </c>
      <c r="E6" s="5" t="s">
        <v>15</v>
      </c>
      <c r="F6" s="12" t="s">
        <v>12</v>
      </c>
      <c r="G6" s="9">
        <v>1235010</v>
      </c>
      <c r="H6" s="14" t="s">
        <v>13</v>
      </c>
      <c r="I6" s="14" t="s">
        <v>13</v>
      </c>
      <c r="J6" s="5"/>
      <c r="L6" s="15"/>
      <c r="M6" s="16"/>
    </row>
    <row r="7" spans="1:13" s="7" customFormat="1" ht="114.75" customHeight="1">
      <c r="A7" s="8" t="s">
        <v>17</v>
      </c>
      <c r="B7" s="6" t="s">
        <v>11</v>
      </c>
      <c r="C7" s="10">
        <v>41173</v>
      </c>
      <c r="D7" s="5" t="s">
        <v>18</v>
      </c>
      <c r="E7" s="5" t="s">
        <v>27</v>
      </c>
      <c r="F7" s="12" t="s">
        <v>12</v>
      </c>
      <c r="G7" s="9">
        <v>2845500</v>
      </c>
      <c r="H7" s="14" t="s">
        <v>13</v>
      </c>
      <c r="I7" s="14" t="s">
        <v>13</v>
      </c>
      <c r="J7" s="5"/>
      <c r="L7" s="15"/>
      <c r="M7" s="16"/>
    </row>
    <row r="8" spans="1:12" ht="114.75" customHeight="1">
      <c r="A8" s="8" t="s">
        <v>20</v>
      </c>
      <c r="B8" s="6" t="s">
        <v>11</v>
      </c>
      <c r="C8" s="10">
        <v>41178</v>
      </c>
      <c r="D8" s="11" t="s">
        <v>28</v>
      </c>
      <c r="E8" s="17" t="s">
        <v>19</v>
      </c>
      <c r="F8" s="14" t="s">
        <v>13</v>
      </c>
      <c r="G8" s="9">
        <v>26354685</v>
      </c>
      <c r="H8" s="14" t="s">
        <v>13</v>
      </c>
      <c r="I8" s="14" t="s">
        <v>13</v>
      </c>
      <c r="J8" s="5" t="s">
        <v>29</v>
      </c>
      <c r="K8" s="18"/>
      <c r="L8" s="19"/>
    </row>
    <row r="9" spans="1:12" ht="94.5">
      <c r="A9" s="8" t="s">
        <v>21</v>
      </c>
      <c r="B9" s="6" t="s">
        <v>11</v>
      </c>
      <c r="C9" s="10">
        <v>41178</v>
      </c>
      <c r="D9" s="11" t="s">
        <v>30</v>
      </c>
      <c r="E9" s="17" t="s">
        <v>19</v>
      </c>
      <c r="F9" s="14" t="s">
        <v>13</v>
      </c>
      <c r="G9" s="9">
        <v>12628371</v>
      </c>
      <c r="H9" s="14" t="s">
        <v>13</v>
      </c>
      <c r="I9" s="14" t="s">
        <v>13</v>
      </c>
      <c r="J9" s="5" t="s">
        <v>29</v>
      </c>
      <c r="K9" s="18"/>
      <c r="L9" s="19"/>
    </row>
    <row r="10" spans="1:12" ht="94.5">
      <c r="A10" s="8" t="s">
        <v>22</v>
      </c>
      <c r="B10" s="6" t="s">
        <v>11</v>
      </c>
      <c r="C10" s="10">
        <v>41178</v>
      </c>
      <c r="D10" s="11" t="s">
        <v>14</v>
      </c>
      <c r="E10" s="17" t="s">
        <v>19</v>
      </c>
      <c r="F10" s="14" t="s">
        <v>13</v>
      </c>
      <c r="G10" s="9">
        <v>27114176</v>
      </c>
      <c r="H10" s="14" t="s">
        <v>13</v>
      </c>
      <c r="I10" s="14" t="s">
        <v>13</v>
      </c>
      <c r="J10" s="5" t="s">
        <v>29</v>
      </c>
      <c r="K10" s="18"/>
      <c r="L10" s="19"/>
    </row>
    <row r="11" spans="1:12" ht="114.75" customHeight="1">
      <c r="A11" s="8" t="s">
        <v>23</v>
      </c>
      <c r="B11" s="6" t="s">
        <v>11</v>
      </c>
      <c r="C11" s="10">
        <v>41178</v>
      </c>
      <c r="D11" s="11" t="s">
        <v>31</v>
      </c>
      <c r="E11" s="17" t="s">
        <v>19</v>
      </c>
      <c r="F11" s="14" t="s">
        <v>13</v>
      </c>
      <c r="G11" s="9">
        <v>19142730</v>
      </c>
      <c r="H11" s="14" t="s">
        <v>13</v>
      </c>
      <c r="I11" s="14" t="s">
        <v>13</v>
      </c>
      <c r="J11" s="5" t="s">
        <v>29</v>
      </c>
      <c r="K11" s="18"/>
      <c r="L11" s="19"/>
    </row>
    <row r="12" spans="1:12" ht="94.5">
      <c r="A12" s="8" t="s">
        <v>24</v>
      </c>
      <c r="B12" s="6" t="s">
        <v>11</v>
      </c>
      <c r="C12" s="10">
        <v>41178</v>
      </c>
      <c r="D12" s="11" t="s">
        <v>32</v>
      </c>
      <c r="E12" s="17" t="s">
        <v>19</v>
      </c>
      <c r="F12" s="14" t="s">
        <v>13</v>
      </c>
      <c r="G12" s="9">
        <v>5700612</v>
      </c>
      <c r="H12" s="14" t="s">
        <v>13</v>
      </c>
      <c r="I12" s="14" t="s">
        <v>13</v>
      </c>
      <c r="J12" s="5" t="s">
        <v>29</v>
      </c>
      <c r="K12" s="18"/>
      <c r="L12" s="19"/>
    </row>
    <row r="13" spans="1:12" ht="94.5">
      <c r="A13" s="8" t="s">
        <v>25</v>
      </c>
      <c r="B13" s="6" t="s">
        <v>11</v>
      </c>
      <c r="C13" s="10">
        <v>41178</v>
      </c>
      <c r="D13" s="11" t="s">
        <v>33</v>
      </c>
      <c r="E13" s="17" t="s">
        <v>19</v>
      </c>
      <c r="F13" s="14" t="s">
        <v>13</v>
      </c>
      <c r="G13" s="9">
        <v>2889180</v>
      </c>
      <c r="H13" s="14" t="s">
        <v>13</v>
      </c>
      <c r="I13" s="14" t="s">
        <v>13</v>
      </c>
      <c r="J13" s="5" t="s">
        <v>29</v>
      </c>
      <c r="K13" s="18"/>
      <c r="L13" s="19"/>
    </row>
  </sheetData>
  <sheetProtection/>
  <mergeCells count="1">
    <mergeCell ref="A1:J1"/>
  </mergeCells>
  <conditionalFormatting sqref="A6:A7 L6:L7 E6:G7">
    <cfRule type="expression" priority="162" dxfId="2" stopIfTrue="1">
      <formula>$B6="支払終了"</formula>
    </cfRule>
    <cfRule type="expression" priority="163" dxfId="1" stopIfTrue="1">
      <formula>$B6="確定"</formula>
    </cfRule>
    <cfRule type="expression" priority="164" dxfId="0" stopIfTrue="1">
      <formula>$B6="出納"</formula>
    </cfRule>
  </conditionalFormatting>
  <conditionalFormatting sqref="C7">
    <cfRule type="expression" priority="158" dxfId="78" stopIfTrue="1">
      <formula>$B$2="請求書待ち"</formula>
    </cfRule>
    <cfRule type="expression" priority="159" dxfId="77" stopIfTrue="1">
      <formula>$B$2="決定"</formula>
    </cfRule>
    <cfRule type="expression" priority="160" dxfId="76" stopIfTrue="1">
      <formula>$B$2="納品書待ち"</formula>
    </cfRule>
    <cfRule type="expression" priority="161" dxfId="2" stopIfTrue="1">
      <formula>$B7="出納回付済"</formula>
    </cfRule>
  </conditionalFormatting>
  <conditionalFormatting sqref="E6:F6">
    <cfRule type="expression" priority="155" dxfId="2" stopIfTrue="1">
      <formula>$B6="支払終了"</formula>
    </cfRule>
    <cfRule type="expression" priority="156" dxfId="1" stopIfTrue="1">
      <formula>$B6="確定"</formula>
    </cfRule>
    <cfRule type="expression" priority="157" dxfId="0" stopIfTrue="1">
      <formula>$B6="出納"</formula>
    </cfRule>
  </conditionalFormatting>
  <conditionalFormatting sqref="E6:F6">
    <cfRule type="expression" priority="152" dxfId="2" stopIfTrue="1">
      <formula>$B6="支払終了"</formula>
    </cfRule>
    <cfRule type="expression" priority="153" dxfId="1" stopIfTrue="1">
      <formula>$B6="確定"</formula>
    </cfRule>
    <cfRule type="expression" priority="154" dxfId="0" stopIfTrue="1">
      <formula>$B6="出納"</formula>
    </cfRule>
  </conditionalFormatting>
  <conditionalFormatting sqref="F6">
    <cfRule type="expression" priority="149" dxfId="2" stopIfTrue="1">
      <formula>$B6="支払終了"</formula>
    </cfRule>
    <cfRule type="expression" priority="150" dxfId="1" stopIfTrue="1">
      <formula>$B6="確定"</formula>
    </cfRule>
    <cfRule type="expression" priority="151" dxfId="0" stopIfTrue="1">
      <formula>$B6="出納"</formula>
    </cfRule>
  </conditionalFormatting>
  <conditionalFormatting sqref="F6">
    <cfRule type="expression" priority="146" dxfId="2" stopIfTrue="1">
      <formula>$B6="支払終了"</formula>
    </cfRule>
    <cfRule type="expression" priority="147" dxfId="1" stopIfTrue="1">
      <formula>$B6="確定"</formula>
    </cfRule>
    <cfRule type="expression" priority="148" dxfId="0" stopIfTrue="1">
      <formula>$B6="出納"</formula>
    </cfRule>
  </conditionalFormatting>
  <conditionalFormatting sqref="E6:F6">
    <cfRule type="expression" priority="143" dxfId="2" stopIfTrue="1">
      <formula>$B6="支払終了"</formula>
    </cfRule>
    <cfRule type="expression" priority="144" dxfId="1" stopIfTrue="1">
      <formula>$B6="確定"</formula>
    </cfRule>
    <cfRule type="expression" priority="145" dxfId="0" stopIfTrue="1">
      <formula>$B6="出納"</formula>
    </cfRule>
  </conditionalFormatting>
  <conditionalFormatting sqref="F6">
    <cfRule type="expression" priority="140" dxfId="2" stopIfTrue="1">
      <formula>$B6="支払終了"</formula>
    </cfRule>
    <cfRule type="expression" priority="141" dxfId="1" stopIfTrue="1">
      <formula>$B6="確定"</formula>
    </cfRule>
    <cfRule type="expression" priority="142" dxfId="0" stopIfTrue="1">
      <formula>$B6="出納"</formula>
    </cfRule>
  </conditionalFormatting>
  <conditionalFormatting sqref="F6">
    <cfRule type="expression" priority="137" dxfId="2" stopIfTrue="1">
      <formula>$B6="支払終了"</formula>
    </cfRule>
    <cfRule type="expression" priority="138" dxfId="1" stopIfTrue="1">
      <formula>$B6="確定"</formula>
    </cfRule>
    <cfRule type="expression" priority="139" dxfId="0" stopIfTrue="1">
      <formula>$B6="出納"</formula>
    </cfRule>
  </conditionalFormatting>
  <conditionalFormatting sqref="E6">
    <cfRule type="expression" priority="134" dxfId="2" stopIfTrue="1">
      <formula>$B6="支払終了"</formula>
    </cfRule>
    <cfRule type="expression" priority="135" dxfId="1" stopIfTrue="1">
      <formula>$B6="確定"</formula>
    </cfRule>
    <cfRule type="expression" priority="136" dxfId="0" stopIfTrue="1">
      <formula>$B6="出納"</formula>
    </cfRule>
  </conditionalFormatting>
  <conditionalFormatting sqref="E6">
    <cfRule type="expression" priority="131" dxfId="2" stopIfTrue="1">
      <formula>$B6="支払終了"</formula>
    </cfRule>
    <cfRule type="expression" priority="132" dxfId="1" stopIfTrue="1">
      <formula>$B6="確定"</formula>
    </cfRule>
    <cfRule type="expression" priority="133" dxfId="0" stopIfTrue="1">
      <formula>$B6="出納"</formula>
    </cfRule>
  </conditionalFormatting>
  <conditionalFormatting sqref="E6">
    <cfRule type="expression" priority="128" dxfId="2" stopIfTrue="1">
      <formula>$B6="支払終了"</formula>
    </cfRule>
    <cfRule type="expression" priority="129" dxfId="1" stopIfTrue="1">
      <formula>$B6="確定"</formula>
    </cfRule>
    <cfRule type="expression" priority="130" dxfId="0" stopIfTrue="1">
      <formula>$B6="出納"</formula>
    </cfRule>
  </conditionalFormatting>
  <conditionalFormatting sqref="E6">
    <cfRule type="expression" priority="125" dxfId="2" stopIfTrue="1">
      <formula>$B6="支払終了"</formula>
    </cfRule>
    <cfRule type="expression" priority="126" dxfId="1" stopIfTrue="1">
      <formula>$B6="確定"</formula>
    </cfRule>
    <cfRule type="expression" priority="127" dxfId="0" stopIfTrue="1">
      <formula>$B6="出納"</formula>
    </cfRule>
  </conditionalFormatting>
  <conditionalFormatting sqref="E7">
    <cfRule type="expression" priority="122" dxfId="2" stopIfTrue="1">
      <formula>$B7="支払終了"</formula>
    </cfRule>
    <cfRule type="expression" priority="123" dxfId="1" stopIfTrue="1">
      <formula>$B7="確定"</formula>
    </cfRule>
    <cfRule type="expression" priority="124" dxfId="0" stopIfTrue="1">
      <formula>$B7="出納"</formula>
    </cfRule>
  </conditionalFormatting>
  <conditionalFormatting sqref="L6">
    <cfRule type="expression" priority="119" dxfId="2" stopIfTrue="1">
      <formula>$B6="支払終了"</formula>
    </cfRule>
    <cfRule type="expression" priority="120" dxfId="1" stopIfTrue="1">
      <formula>$B6="確定"</formula>
    </cfRule>
    <cfRule type="expression" priority="121" dxfId="0" stopIfTrue="1">
      <formula>$B6="出納"</formula>
    </cfRule>
  </conditionalFormatting>
  <conditionalFormatting sqref="L6">
    <cfRule type="expression" priority="116" dxfId="2" stopIfTrue="1">
      <formula>$B6="支払終了"</formula>
    </cfRule>
    <cfRule type="expression" priority="117" dxfId="1" stopIfTrue="1">
      <formula>$B6="確定"</formula>
    </cfRule>
    <cfRule type="expression" priority="118" dxfId="0" stopIfTrue="1">
      <formula>$B6="出納"</formula>
    </cfRule>
  </conditionalFormatting>
  <conditionalFormatting sqref="L6">
    <cfRule type="expression" priority="113" dxfId="2" stopIfTrue="1">
      <formula>$B6="支払終了"</formula>
    </cfRule>
    <cfRule type="expression" priority="114" dxfId="1" stopIfTrue="1">
      <formula>$B6="確定"</formula>
    </cfRule>
    <cfRule type="expression" priority="115" dxfId="0" stopIfTrue="1">
      <formula>$B6="出納"</formula>
    </cfRule>
  </conditionalFormatting>
  <conditionalFormatting sqref="L6">
    <cfRule type="expression" priority="110" dxfId="2" stopIfTrue="1">
      <formula>$B6="支払終了"</formula>
    </cfRule>
    <cfRule type="expression" priority="111" dxfId="1" stopIfTrue="1">
      <formula>$B6="確定"</formula>
    </cfRule>
    <cfRule type="expression" priority="112" dxfId="0" stopIfTrue="1">
      <formula>$B6="出納"</formula>
    </cfRule>
  </conditionalFormatting>
  <conditionalFormatting sqref="L6">
    <cfRule type="expression" priority="107" dxfId="2" stopIfTrue="1">
      <formula>$B6="支払終了"</formula>
    </cfRule>
    <cfRule type="expression" priority="108" dxfId="1" stopIfTrue="1">
      <formula>$B6="確定"</formula>
    </cfRule>
    <cfRule type="expression" priority="109" dxfId="0" stopIfTrue="1">
      <formula>$B6="出納"</formula>
    </cfRule>
  </conditionalFormatting>
  <conditionalFormatting sqref="L6">
    <cfRule type="expression" priority="104" dxfId="2" stopIfTrue="1">
      <formula>$B6="支払終了"</formula>
    </cfRule>
    <cfRule type="expression" priority="105" dxfId="1" stopIfTrue="1">
      <formula>$B6="確定"</formula>
    </cfRule>
    <cfRule type="expression" priority="106" dxfId="0" stopIfTrue="1">
      <formula>$B6="出納"</formula>
    </cfRule>
  </conditionalFormatting>
  <conditionalFormatting sqref="L6">
    <cfRule type="expression" priority="101" dxfId="2" stopIfTrue="1">
      <formula>$B6="支払終了"</formula>
    </cfRule>
    <cfRule type="expression" priority="102" dxfId="1" stopIfTrue="1">
      <formula>$B6="確定"</formula>
    </cfRule>
    <cfRule type="expression" priority="103" dxfId="0" stopIfTrue="1">
      <formula>$B6="出納"</formula>
    </cfRule>
  </conditionalFormatting>
  <conditionalFormatting sqref="A8:A13">
    <cfRule type="expression" priority="98" dxfId="2" stopIfTrue="1">
      <formula>$B8="支払終了"</formula>
    </cfRule>
    <cfRule type="expression" priority="99" dxfId="1" stopIfTrue="1">
      <formula>$B8="確定"</formula>
    </cfRule>
    <cfRule type="expression" priority="100" dxfId="0" stopIfTrue="1">
      <formula>$B8="出納"</formula>
    </cfRule>
  </conditionalFormatting>
  <conditionalFormatting sqref="A5 E5:G5">
    <cfRule type="expression" priority="95" dxfId="2" stopIfTrue="1">
      <formula>$B5="支払終了"</formula>
    </cfRule>
    <cfRule type="expression" priority="96" dxfId="1" stopIfTrue="1">
      <formula>$B5="確定"</formula>
    </cfRule>
    <cfRule type="expression" priority="97" dxfId="0" stopIfTrue="1">
      <formula>$B5="出納"</formula>
    </cfRule>
  </conditionalFormatting>
  <conditionalFormatting sqref="C5">
    <cfRule type="expression" priority="91" dxfId="78" stopIfTrue="1">
      <formula>$B$2="請求書待ち"</formula>
    </cfRule>
    <cfRule type="expression" priority="92" dxfId="77" stopIfTrue="1">
      <formula>$B$2="決定"</formula>
    </cfRule>
    <cfRule type="expression" priority="93" dxfId="76" stopIfTrue="1">
      <formula>$B$2="納品書待ち"</formula>
    </cfRule>
    <cfRule type="expression" priority="94" dxfId="2" stopIfTrue="1">
      <formula>$B5="出納回付済"</formula>
    </cfRule>
  </conditionalFormatting>
  <conditionalFormatting sqref="E5">
    <cfRule type="expression" priority="88" dxfId="2" stopIfTrue="1">
      <formula>$B5="支払終了"</formula>
    </cfRule>
    <cfRule type="expression" priority="89" dxfId="1" stopIfTrue="1">
      <formula>$B5="確定"</formula>
    </cfRule>
    <cfRule type="expression" priority="90" dxfId="0" stopIfTrue="1">
      <formula>$B5="出納"</formula>
    </cfRule>
  </conditionalFormatting>
  <conditionalFormatting sqref="E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E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A5 E5:G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F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F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E5: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L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L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L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L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L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L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L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L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L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F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F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F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F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F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F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F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F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G8:G13">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5">
    <dataValidation errorStyle="warning" type="decimal" operator="lessThanOrEqual" allowBlank="1" showErrorMessage="1" error="契約額が予定価格を上回っています。確認してください。" imeMode="off" sqref="G5:G13">
      <formula1>H5</formula1>
    </dataValidation>
    <dataValidation errorStyle="warning" type="decimal" operator="greaterThanOrEqual" allowBlank="1" showErrorMessage="1" error="予定価格が契約額を下回っています。確認してください。" imeMode="off" sqref="K8:K13">
      <formula1>J8</formula1>
    </dataValidation>
    <dataValidation allowBlank="1" showInputMessage="1" showErrorMessage="1" imeMode="hiragana" sqref="D5:D7 A5:A7"/>
    <dataValidation type="textLength" operator="lessThanOrEqual" allowBlank="1" showInputMessage="1" showErrorMessage="1" sqref="A8:A13">
      <formula1>255</formula1>
    </dataValidation>
    <dataValidation allowBlank="1" showInputMessage="1" showErrorMessage="1" imeMode="off" sqref="M6 L5:L13 C5:C13"/>
  </dataValidations>
  <printOptions horizontalCentered="1"/>
  <pageMargins left="0.4330708661417323" right="0.1968503937007874" top="0.7874015748031497" bottom="0.3937007874015748" header="0.35433070866141736" footer="0.11811023622047245"/>
  <pageSetup horizontalDpi="600" verticalDpi="600" orientation="landscape" paperSize="9" r:id="rId1"/>
  <headerFooter differentFirst="1">
    <oddFooter>&amp;R&amp;N 頁中の　&amp;P 頁</oddFooter>
    <firstHeader>&amp;R４</firstHeader>
    <firstFooter>&amp;R&amp;N 頁中の　&amp;P 頁</firstFooter>
  </headerFooter>
</worksheet>
</file>

<file path=xl/worksheets/sheet2.xml><?xml version="1.0" encoding="utf-8"?>
<worksheet xmlns="http://schemas.openxmlformats.org/spreadsheetml/2006/main" xmlns:r="http://schemas.openxmlformats.org/officeDocument/2006/relationships">
  <dimension ref="A1:M19"/>
  <sheetViews>
    <sheetView tabSelected="1" view="pageBreakPreview" zoomScale="115" zoomScaleSheetLayoutView="115" zoomScalePageLayoutView="0" workbookViewId="0" topLeftCell="A1">
      <selection activeCell="A1" sqref="A1:M1"/>
    </sheetView>
  </sheetViews>
  <sheetFormatPr defaultColWidth="9.00390625" defaultRowHeight="13.5"/>
  <cols>
    <col min="1" max="1" width="16.00390625" style="20" customWidth="1"/>
    <col min="2" max="2" width="15.125" style="20" customWidth="1"/>
    <col min="3" max="3" width="14.00390625" style="21" customWidth="1"/>
    <col min="4" max="4" width="15.50390625" style="20" customWidth="1"/>
    <col min="5" max="5" width="12.375" style="20" customWidth="1"/>
    <col min="6" max="7" width="14.00390625" style="20" customWidth="1"/>
    <col min="8" max="8" width="7.50390625" style="20" customWidth="1"/>
    <col min="9" max="9" width="10.875" style="20" customWidth="1"/>
    <col min="10" max="12" width="11.625" style="20" customWidth="1"/>
    <col min="13" max="13" width="8.875" style="20" customWidth="1"/>
    <col min="14" max="16384" width="9.00390625" style="20" customWidth="1"/>
  </cols>
  <sheetData>
    <row r="1" spans="1:13" ht="31.5" customHeight="1">
      <c r="A1" s="67" t="s">
        <v>49</v>
      </c>
      <c r="B1" s="68"/>
      <c r="C1" s="68"/>
      <c r="D1" s="68"/>
      <c r="E1" s="68"/>
      <c r="F1" s="68"/>
      <c r="G1" s="68"/>
      <c r="H1" s="68"/>
      <c r="I1" s="68"/>
      <c r="J1" s="68"/>
      <c r="K1" s="68"/>
      <c r="L1" s="68"/>
      <c r="M1" s="68"/>
    </row>
    <row r="2" ht="14.25" thickBot="1"/>
    <row r="3" spans="1:13" ht="67.5" customHeight="1">
      <c r="A3" s="69" t="s">
        <v>8</v>
      </c>
      <c r="B3" s="71" t="s">
        <v>48</v>
      </c>
      <c r="C3" s="71" t="s">
        <v>1</v>
      </c>
      <c r="D3" s="71" t="s">
        <v>2</v>
      </c>
      <c r="E3" s="71" t="s">
        <v>47</v>
      </c>
      <c r="F3" s="71" t="s">
        <v>3</v>
      </c>
      <c r="G3" s="71" t="s">
        <v>4</v>
      </c>
      <c r="H3" s="71" t="s">
        <v>5</v>
      </c>
      <c r="I3" s="73" t="s">
        <v>10</v>
      </c>
      <c r="J3" s="62" t="s">
        <v>46</v>
      </c>
      <c r="K3" s="63"/>
      <c r="L3" s="64"/>
      <c r="M3" s="65" t="s">
        <v>45</v>
      </c>
    </row>
    <row r="4" spans="1:13" ht="38.25" customHeight="1" thickBot="1">
      <c r="A4" s="70"/>
      <c r="B4" s="72"/>
      <c r="C4" s="72"/>
      <c r="D4" s="72"/>
      <c r="E4" s="72"/>
      <c r="F4" s="72"/>
      <c r="G4" s="72"/>
      <c r="H4" s="72"/>
      <c r="I4" s="74"/>
      <c r="J4" s="33" t="s">
        <v>44</v>
      </c>
      <c r="K4" s="33" t="s">
        <v>43</v>
      </c>
      <c r="L4" s="33" t="s">
        <v>42</v>
      </c>
      <c r="M4" s="66"/>
    </row>
    <row r="5" spans="1:13" ht="79.5" customHeight="1">
      <c r="A5" s="60" t="s">
        <v>50</v>
      </c>
      <c r="B5" s="52" t="s">
        <v>51</v>
      </c>
      <c r="C5" s="51">
        <v>41306</v>
      </c>
      <c r="D5" s="42" t="s">
        <v>52</v>
      </c>
      <c r="E5" s="29" t="s">
        <v>53</v>
      </c>
      <c r="F5" s="43" t="s">
        <v>54</v>
      </c>
      <c r="G5" s="44">
        <v>1480500</v>
      </c>
      <c r="H5" s="45" t="s">
        <v>55</v>
      </c>
      <c r="I5" s="47"/>
      <c r="J5" s="28"/>
      <c r="K5" s="28"/>
      <c r="L5" s="27"/>
      <c r="M5" s="26"/>
    </row>
    <row r="6" spans="1:13" ht="79.5" customHeight="1">
      <c r="A6" s="48"/>
      <c r="B6" s="52"/>
      <c r="C6" s="51"/>
      <c r="D6" s="42"/>
      <c r="E6" s="29"/>
      <c r="F6" s="43"/>
      <c r="G6" s="44"/>
      <c r="H6" s="45"/>
      <c r="I6" s="47"/>
      <c r="J6" s="47"/>
      <c r="K6" s="47"/>
      <c r="L6" s="49"/>
      <c r="M6" s="50"/>
    </row>
    <row r="7" spans="1:13" ht="79.5" customHeight="1">
      <c r="A7" s="48"/>
      <c r="B7" s="52"/>
      <c r="C7" s="51"/>
      <c r="D7" s="42"/>
      <c r="E7" s="29"/>
      <c r="F7" s="43"/>
      <c r="G7" s="44"/>
      <c r="H7" s="45"/>
      <c r="I7" s="47"/>
      <c r="J7" s="47"/>
      <c r="K7" s="47"/>
      <c r="L7" s="49"/>
      <c r="M7" s="50"/>
    </row>
    <row r="8" spans="1:13" ht="79.5" customHeight="1">
      <c r="A8" s="48"/>
      <c r="B8" s="52"/>
      <c r="C8" s="51"/>
      <c r="D8" s="42"/>
      <c r="E8" s="29"/>
      <c r="F8" s="43"/>
      <c r="G8" s="44"/>
      <c r="H8" s="45"/>
      <c r="I8" s="47"/>
      <c r="J8" s="47"/>
      <c r="K8" s="47"/>
      <c r="L8" s="49"/>
      <c r="M8" s="50"/>
    </row>
    <row r="9" spans="1:13" ht="79.5" customHeight="1" thickBot="1">
      <c r="A9" s="53"/>
      <c r="B9" s="54"/>
      <c r="C9" s="55"/>
      <c r="D9" s="56"/>
      <c r="E9" s="46"/>
      <c r="F9" s="57"/>
      <c r="G9" s="58"/>
      <c r="H9" s="59"/>
      <c r="I9" s="41"/>
      <c r="J9" s="41"/>
      <c r="K9" s="41"/>
      <c r="L9" s="25"/>
      <c r="M9" s="24"/>
    </row>
    <row r="10" spans="1:13" ht="123.75" hidden="1">
      <c r="A10" s="36" t="s">
        <v>23</v>
      </c>
      <c r="B10" s="22"/>
      <c r="C10" s="37">
        <v>41178</v>
      </c>
      <c r="D10" s="36" t="s">
        <v>31</v>
      </c>
      <c r="E10" s="38" t="s">
        <v>19</v>
      </c>
      <c r="F10" s="39" t="s">
        <v>13</v>
      </c>
      <c r="G10" s="40">
        <v>19142730</v>
      </c>
      <c r="H10" s="39" t="s">
        <v>13</v>
      </c>
      <c r="I10" s="22"/>
      <c r="J10" s="22"/>
      <c r="K10" s="22"/>
      <c r="L10" s="22"/>
      <c r="M10" s="22"/>
    </row>
    <row r="11" spans="1:13" ht="123.75" hidden="1">
      <c r="A11" s="34" t="s">
        <v>24</v>
      </c>
      <c r="B11" s="22"/>
      <c r="C11" s="30">
        <v>41178</v>
      </c>
      <c r="D11" s="34" t="s">
        <v>32</v>
      </c>
      <c r="E11" s="35" t="s">
        <v>19</v>
      </c>
      <c r="F11" s="31" t="s">
        <v>13</v>
      </c>
      <c r="G11" s="32">
        <v>5700612</v>
      </c>
      <c r="H11" s="31" t="s">
        <v>13</v>
      </c>
      <c r="I11" s="22"/>
      <c r="J11" s="22"/>
      <c r="K11" s="22"/>
      <c r="L11" s="22"/>
      <c r="M11" s="22"/>
    </row>
    <row r="12" spans="1:13" ht="123.75" hidden="1">
      <c r="A12" s="34" t="s">
        <v>25</v>
      </c>
      <c r="B12" s="22"/>
      <c r="C12" s="30">
        <v>41178</v>
      </c>
      <c r="D12" s="34" t="s">
        <v>33</v>
      </c>
      <c r="E12" s="35" t="s">
        <v>19</v>
      </c>
      <c r="F12" s="31" t="s">
        <v>13</v>
      </c>
      <c r="G12" s="32">
        <v>2889180</v>
      </c>
      <c r="H12" s="31" t="s">
        <v>13</v>
      </c>
      <c r="I12" s="22"/>
      <c r="J12" s="22"/>
      <c r="K12" s="22"/>
      <c r="L12" s="22"/>
      <c r="M12" s="22"/>
    </row>
    <row r="13" spans="1:13" ht="13.5" hidden="1">
      <c r="A13" s="22"/>
      <c r="B13" s="22"/>
      <c r="C13" s="23"/>
      <c r="D13" s="22"/>
      <c r="E13" s="22"/>
      <c r="F13" s="22"/>
      <c r="G13" s="22"/>
      <c r="H13" s="22"/>
      <c r="I13" s="22"/>
      <c r="J13" s="22"/>
      <c r="K13" s="22"/>
      <c r="L13" s="22"/>
      <c r="M13" s="22"/>
    </row>
    <row r="14" spans="1:13" ht="13.5" hidden="1">
      <c r="A14" s="22"/>
      <c r="B14" s="22"/>
      <c r="C14" s="23"/>
      <c r="D14" s="22"/>
      <c r="E14" s="22"/>
      <c r="F14" s="22"/>
      <c r="G14" s="22"/>
      <c r="H14" s="22"/>
      <c r="I14" s="22"/>
      <c r="J14" s="22"/>
      <c r="K14" s="22"/>
      <c r="L14" s="22"/>
      <c r="M14" s="22"/>
    </row>
    <row r="15" spans="1:13" ht="13.5" hidden="1">
      <c r="A15" s="22"/>
      <c r="B15" s="22"/>
      <c r="C15" s="23"/>
      <c r="D15" s="22"/>
      <c r="F15" s="22"/>
      <c r="G15" s="22"/>
      <c r="H15" s="22"/>
      <c r="I15" s="22"/>
      <c r="J15" s="22"/>
      <c r="K15" s="22"/>
      <c r="L15" s="22"/>
      <c r="M15" s="22"/>
    </row>
    <row r="16" spans="3:11" ht="13.5" hidden="1">
      <c r="C16" s="20"/>
      <c r="J16" s="20" t="s">
        <v>41</v>
      </c>
      <c r="K16" s="20" t="s">
        <v>40</v>
      </c>
    </row>
    <row r="17" spans="3:11" ht="13.5" hidden="1">
      <c r="C17" s="20"/>
      <c r="J17" s="20" t="s">
        <v>39</v>
      </c>
      <c r="K17" s="20" t="s">
        <v>38</v>
      </c>
    </row>
    <row r="18" spans="3:10" ht="13.5" hidden="1">
      <c r="C18" s="20"/>
      <c r="J18" s="20" t="s">
        <v>37</v>
      </c>
    </row>
    <row r="19" spans="3:10" ht="13.5" hidden="1">
      <c r="C19" s="20"/>
      <c r="J19" s="20" t="s">
        <v>36</v>
      </c>
    </row>
  </sheetData>
  <sheetProtection/>
  <mergeCells count="12">
    <mergeCell ref="H3:H4"/>
    <mergeCell ref="I3:I4"/>
    <mergeCell ref="J3:L3"/>
    <mergeCell ref="M3:M4"/>
    <mergeCell ref="A1:M1"/>
    <mergeCell ref="A3:A4"/>
    <mergeCell ref="B3:B4"/>
    <mergeCell ref="C3:C4"/>
    <mergeCell ref="D3:D4"/>
    <mergeCell ref="E3:E4"/>
    <mergeCell ref="F3:F4"/>
    <mergeCell ref="G3:G4"/>
  </mergeCells>
  <conditionalFormatting sqref="A6:A12 E5:G9 G10:G12">
    <cfRule type="expression" priority="144" dxfId="2" stopIfTrue="1">
      <formula>$B5="支払終了"</formula>
    </cfRule>
    <cfRule type="expression" priority="145" dxfId="1" stopIfTrue="1">
      <formula>$B5="確定"</formula>
    </cfRule>
    <cfRule type="expression" priority="146" dxfId="0" stopIfTrue="1">
      <formula>$B5="出納"</formula>
    </cfRule>
  </conditionalFormatting>
  <conditionalFormatting sqref="E6:F9">
    <cfRule type="expression" priority="119" dxfId="2" stopIfTrue="1">
      <formula>$B6="支払終了"</formula>
    </cfRule>
    <cfRule type="expression" priority="120" dxfId="1" stopIfTrue="1">
      <formula>$B6="確定"</formula>
    </cfRule>
    <cfRule type="expression" priority="121" dxfId="0" stopIfTrue="1">
      <formula>$B6="出納"</formula>
    </cfRule>
  </conditionalFormatting>
  <conditionalFormatting sqref="E6:F9">
    <cfRule type="expression" priority="116" dxfId="2" stopIfTrue="1">
      <formula>$B6="支払終了"</formula>
    </cfRule>
    <cfRule type="expression" priority="117" dxfId="1" stopIfTrue="1">
      <formula>$B6="確定"</formula>
    </cfRule>
    <cfRule type="expression" priority="118" dxfId="0" stopIfTrue="1">
      <formula>$B6="出納"</formula>
    </cfRule>
  </conditionalFormatting>
  <conditionalFormatting sqref="F6:F9">
    <cfRule type="expression" priority="113" dxfId="2" stopIfTrue="1">
      <formula>$B6="支払終了"</formula>
    </cfRule>
    <cfRule type="expression" priority="114" dxfId="1" stopIfTrue="1">
      <formula>$B6="確定"</formula>
    </cfRule>
    <cfRule type="expression" priority="115" dxfId="0" stopIfTrue="1">
      <formula>$B6="出納"</formula>
    </cfRule>
  </conditionalFormatting>
  <conditionalFormatting sqref="F6:F9">
    <cfRule type="expression" priority="110" dxfId="2" stopIfTrue="1">
      <formula>$B6="支払終了"</formula>
    </cfRule>
    <cfRule type="expression" priority="111" dxfId="1" stopIfTrue="1">
      <formula>$B6="確定"</formula>
    </cfRule>
    <cfRule type="expression" priority="112" dxfId="0" stopIfTrue="1">
      <formula>$B6="出納"</formula>
    </cfRule>
  </conditionalFormatting>
  <conditionalFormatting sqref="E6:F9">
    <cfRule type="expression" priority="107" dxfId="2" stopIfTrue="1">
      <formula>$B6="支払終了"</formula>
    </cfRule>
    <cfRule type="expression" priority="108" dxfId="1" stopIfTrue="1">
      <formula>$B6="確定"</formula>
    </cfRule>
    <cfRule type="expression" priority="109" dxfId="0" stopIfTrue="1">
      <formula>$B6="出納"</formula>
    </cfRule>
  </conditionalFormatting>
  <conditionalFormatting sqref="F6:F9">
    <cfRule type="expression" priority="104" dxfId="2" stopIfTrue="1">
      <formula>$B6="支払終了"</formula>
    </cfRule>
    <cfRule type="expression" priority="105" dxfId="1" stopIfTrue="1">
      <formula>$B6="確定"</formula>
    </cfRule>
    <cfRule type="expression" priority="106" dxfId="0" stopIfTrue="1">
      <formula>$B6="出納"</formula>
    </cfRule>
  </conditionalFormatting>
  <conditionalFormatting sqref="F6:F9">
    <cfRule type="expression" priority="101" dxfId="2" stopIfTrue="1">
      <formula>$B6="支払終了"</formula>
    </cfRule>
    <cfRule type="expression" priority="102" dxfId="1" stopIfTrue="1">
      <formula>$B6="確定"</formula>
    </cfRule>
    <cfRule type="expression" priority="103" dxfId="0" stopIfTrue="1">
      <formula>$B6="出納"</formula>
    </cfRule>
  </conditionalFormatting>
  <conditionalFormatting sqref="E6:E9">
    <cfRule type="expression" priority="98" dxfId="2" stopIfTrue="1">
      <formula>$B6="支払終了"</formula>
    </cfRule>
    <cfRule type="expression" priority="99" dxfId="1" stopIfTrue="1">
      <formula>$B6="確定"</formula>
    </cfRule>
    <cfRule type="expression" priority="100" dxfId="0" stopIfTrue="1">
      <formula>$B6="出納"</formula>
    </cfRule>
  </conditionalFormatting>
  <conditionalFormatting sqref="E6:E9">
    <cfRule type="expression" priority="95" dxfId="2" stopIfTrue="1">
      <formula>$B6="支払終了"</formula>
    </cfRule>
    <cfRule type="expression" priority="96" dxfId="1" stopIfTrue="1">
      <formula>$B6="確定"</formula>
    </cfRule>
    <cfRule type="expression" priority="97" dxfId="0" stopIfTrue="1">
      <formula>$B6="出納"</formula>
    </cfRule>
  </conditionalFormatting>
  <conditionalFormatting sqref="E6:E9">
    <cfRule type="expression" priority="92" dxfId="2" stopIfTrue="1">
      <formula>$B6="支払終了"</formula>
    </cfRule>
    <cfRule type="expression" priority="93" dxfId="1" stopIfTrue="1">
      <formula>$B6="確定"</formula>
    </cfRule>
    <cfRule type="expression" priority="94" dxfId="0" stopIfTrue="1">
      <formula>$B6="出納"</formula>
    </cfRule>
  </conditionalFormatting>
  <conditionalFormatting sqref="E6:E9">
    <cfRule type="expression" priority="89" dxfId="2" stopIfTrue="1">
      <formula>$B6="支払終了"</formula>
    </cfRule>
    <cfRule type="expression" priority="90" dxfId="1" stopIfTrue="1">
      <formula>$B6="確定"</formula>
    </cfRule>
    <cfRule type="expression" priority="91" dxfId="0" stopIfTrue="1">
      <formula>$B6="出納"</formula>
    </cfRule>
  </conditionalFormatting>
  <conditionalFormatting sqref="E5:G5">
    <cfRule type="expression" priority="83" dxfId="2" stopIfTrue="1">
      <formula>$B5="支払終了"</formula>
    </cfRule>
    <cfRule type="expression" priority="84" dxfId="1" stopIfTrue="1">
      <formula>$B5="確定"</formula>
    </cfRule>
    <cfRule type="expression" priority="85" dxfId="0" stopIfTrue="1">
      <formula>$B5="出納"</formula>
    </cfRule>
  </conditionalFormatting>
  <conditionalFormatting sqref="C5">
    <cfRule type="expression" priority="79" dxfId="78" stopIfTrue="1">
      <formula>$B$2="請求書待ち"</formula>
    </cfRule>
    <cfRule type="expression" priority="80" dxfId="77" stopIfTrue="1">
      <formula>$B$2="決定"</formula>
    </cfRule>
    <cfRule type="expression" priority="81" dxfId="76" stopIfTrue="1">
      <formula>$B$2="納品書待ち"</formula>
    </cfRule>
    <cfRule type="expression" priority="82" dxfId="2" stopIfTrue="1">
      <formula>$B5="出納回付済"</formula>
    </cfRule>
  </conditionalFormatting>
  <conditionalFormatting sqref="E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E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E5:G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E5: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E5: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F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E5:F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F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F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F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F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F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F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F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F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F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F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G5">
    <cfRule type="expression" priority="15" dxfId="12">
      <formula>$L5&gt;$M5</formula>
    </cfRule>
  </conditionalFormatting>
  <conditionalFormatting sqref="G5">
    <cfRule type="expression" priority="14" dxfId="12">
      <formula>$L5&gt;$M5</formula>
    </cfRule>
  </conditionalFormatting>
  <conditionalFormatting sqref="G5:G9">
    <cfRule type="expression" priority="13" dxfId="12">
      <formula>$L5&gt;$M5</formula>
    </cfRule>
  </conditionalFormatting>
  <conditionalFormatting sqref="E6:E9">
    <cfRule type="expression" priority="10" dxfId="2" stopIfTrue="1">
      <formula>$B6="支払終了"</formula>
    </cfRule>
    <cfRule type="expression" priority="11" dxfId="1" stopIfTrue="1">
      <formula>$B6="確定"</formula>
    </cfRule>
    <cfRule type="expression" priority="12" dxfId="0" stopIfTrue="1">
      <formula>$B6="出納"</formula>
    </cfRule>
  </conditionalFormatting>
  <conditionalFormatting sqref="E6:E9">
    <cfRule type="expression" priority="7" dxfId="2" stopIfTrue="1">
      <formula>$B6="支払終了"</formula>
    </cfRule>
    <cfRule type="expression" priority="8" dxfId="1" stopIfTrue="1">
      <formula>$B6="確定"</formula>
    </cfRule>
    <cfRule type="expression" priority="9" dxfId="0" stopIfTrue="1">
      <formula>$B6="出納"</formula>
    </cfRule>
  </conditionalFormatting>
  <conditionalFormatting sqref="E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E5">
    <cfRule type="expression" priority="1" dxfId="2" stopIfTrue="1">
      <formula>$B5="支払終了"</formula>
    </cfRule>
    <cfRule type="expression" priority="2" dxfId="1" stopIfTrue="1">
      <formula>$B5="確定"</formula>
    </cfRule>
    <cfRule type="expression" priority="3" dxfId="0" stopIfTrue="1">
      <formula>$B5="出納"</formula>
    </cfRule>
  </conditionalFormatting>
  <dataValidations count="7">
    <dataValidation type="list" showDropDown="1" showInputMessage="1" showErrorMessage="1" sqref="J16">
      <formula1>$J$15:$J$19</formula1>
    </dataValidation>
    <dataValidation type="textLength" operator="lessThanOrEqual" allowBlank="1" showInputMessage="1" showErrorMessage="1" sqref="A10:A12">
      <formula1>255</formula1>
    </dataValidation>
    <dataValidation allowBlank="1" showInputMessage="1" showErrorMessage="1" imeMode="off" sqref="C10:C12 F5:F9"/>
    <dataValidation errorStyle="warning" type="decimal" operator="lessThanOrEqual" allowBlank="1" showErrorMessage="1" error="契約額が予定価格を上回っています。確認してください。" imeMode="off" sqref="G5:G12">
      <formula1>H5</formula1>
    </dataValidation>
    <dataValidation type="list" allowBlank="1" showInputMessage="1" showErrorMessage="1" sqref="E5:E9">
      <formula1>#REF!</formula1>
    </dataValidation>
    <dataValidation type="list" allowBlank="1" showInputMessage="1" showErrorMessage="1" sqref="K5:K9">
      <formula1>$K$13:$K$15</formula1>
    </dataValidation>
    <dataValidation type="list" allowBlank="1" showInputMessage="1" showErrorMessage="1" sqref="J5:J9">
      <formula1>$J$13:$J$17</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0" r:id="rId1"/>
  <headerFooter differentFirst="1">
    <oddFooter>&amp;R&amp;N 頁中の　&amp;P 頁</oddFoot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2013-04-10T02:13:38Z</cp:lastPrinted>
  <dcterms:created xsi:type="dcterms:W3CDTF">2007-04-06T00:10:09Z</dcterms:created>
  <dcterms:modified xsi:type="dcterms:W3CDTF">2013-04-10T02:13:47Z</dcterms:modified>
  <cp:category/>
  <cp:version/>
  <cp:contentType/>
  <cp:contentStatus/>
</cp:coreProperties>
</file>