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55" firstSheet="1" activeTab="1"/>
  </bookViews>
  <sheets>
    <sheet name="工事" sheetId="1" state="hidden" r:id="rId1"/>
    <sheet name="5月" sheetId="2" r:id="rId2"/>
  </sheets>
  <definedNames>
    <definedName name="_xlnm.Print_Area" localSheetId="1">'5月'!$A$1:$L$10</definedName>
    <definedName name="_xlnm.Print_Area" localSheetId="0">'工事'!$A$1:$I$15</definedName>
  </definedNames>
  <calcPr fullCalcOnLoad="1"/>
</workbook>
</file>

<file path=xl/sharedStrings.xml><?xml version="1.0" encoding="utf-8"?>
<sst xmlns="http://schemas.openxmlformats.org/spreadsheetml/2006/main" count="41" uniqueCount="30">
  <si>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</si>
  <si>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</si>
  <si>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</si>
  <si>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</si>
  <si>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</si>
  <si>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</si>
  <si>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</si>
  <si>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　　考</t>
  </si>
  <si>
    <t>物品役務等</t>
  </si>
  <si>
    <t>公共調達の適正化について（平成18年度8月25日付財計第2017号）に基づく競争入札に係る情報の公表（公共工事）</t>
  </si>
  <si>
    <t>一般競争入札</t>
  </si>
  <si>
    <t>入札</t>
  </si>
  <si>
    <t>再入札</t>
  </si>
  <si>
    <t>入札
者数</t>
  </si>
  <si>
    <t>予調書
(税抜)</t>
  </si>
  <si>
    <t>予調書
(税込)</t>
  </si>
  <si>
    <t>支出負担行為担当官
防衛医科大学校
事務局　経理部長　岩渕　隆男
埼玉県所沢市並木3-2</t>
  </si>
  <si>
    <t>病院廊下床補修</t>
  </si>
  <si>
    <t>所沢宿舎各所補修</t>
  </si>
  <si>
    <t>㈱高木商店
東京都江東区住吉1-4-5</t>
  </si>
  <si>
    <t>ヤマホーム㈱
埼玉県所沢市林2-113-7</t>
  </si>
  <si>
    <t>応札・応募者数</t>
  </si>
  <si>
    <t>国所管、都道府県所管の区分</t>
  </si>
  <si>
    <t>公益法人の区分</t>
  </si>
  <si>
    <t>備考</t>
  </si>
  <si>
    <t>公益法人の場合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</si>
  <si>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</si>
  <si>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</si>
  <si>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</si>
  <si>
    <t>該当なし(5月)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</si>
</sst>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  <numFmt numFmtId="180" formatCode="mmm\-yyyy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62" applyFont="1" applyFill="1" applyBorder="1" applyAlignment="1">
      <alignment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vertical="center" wrapText="1"/>
      <protection/>
    </xf>
    <xf numFmtId="49" fontId="4" fillId="0" borderId="10" xfId="62" applyNumberFormat="1" applyFont="1" applyFill="1" applyBorder="1" applyAlignment="1">
      <alignment vertical="center" wrapText="1"/>
      <protection/>
    </xf>
    <xf numFmtId="177" fontId="4" fillId="0" borderId="10" xfId="62" applyNumberFormat="1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178" fontId="4" fillId="0" borderId="10" xfId="62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49" fontId="3" fillId="0" borderId="10" xfId="62" applyNumberFormat="1" applyFont="1" applyFill="1" applyBorder="1" applyAlignment="1">
      <alignment vertical="center" wrapText="1"/>
      <protection/>
    </xf>
    <xf numFmtId="0" fontId="7" fillId="0" borderId="0" xfId="62" applyFont="1" applyFill="1" applyAlignment="1">
      <alignment vertical="center" wrapText="1"/>
      <protection/>
    </xf>
    <xf numFmtId="0" fontId="3" fillId="0" borderId="10" xfId="62" applyFont="1" applyFill="1" applyBorder="1" applyAlignment="1">
      <alignment vertical="center" wrapText="1"/>
      <protection/>
    </xf>
    <xf numFmtId="178" fontId="4" fillId="0" borderId="10" xfId="42" applyNumberFormat="1" applyFont="1" applyFill="1" applyBorder="1" applyAlignment="1">
      <alignment horizontal="right" vertical="center" wrapText="1"/>
    </xf>
    <xf numFmtId="179" fontId="4" fillId="0" borderId="10" xfId="61" applyNumberFormat="1" applyFont="1" applyFill="1" applyBorder="1" applyAlignment="1" applyProtection="1">
      <alignment vertical="center" shrinkToFit="1"/>
      <protection locked="0"/>
    </xf>
    <xf numFmtId="58" fontId="4" fillId="0" borderId="10" xfId="62" applyNumberFormat="1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 vertical="center" shrinkToFit="1"/>
    </xf>
    <xf numFmtId="177" fontId="4" fillId="0" borderId="10" xfId="62" applyNumberFormat="1" applyFont="1" applyFill="1" applyBorder="1" applyAlignment="1">
      <alignment horizontal="right" vertical="center" wrapText="1"/>
      <protection/>
    </xf>
    <xf numFmtId="179" fontId="4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" fillId="0" borderId="10" xfId="0" applyFont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38" fontId="5" fillId="0" borderId="10" xfId="48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0" xfId="48" applyFont="1" applyBorder="1" applyAlignment="1">
      <alignment vertical="center" shrinkToFit="1"/>
    </xf>
    <xf numFmtId="0" fontId="5" fillId="0" borderId="10" xfId="62" applyFont="1" applyFill="1" applyBorder="1" applyAlignment="1">
      <alignment vertical="center" wrapText="1"/>
      <protection/>
    </xf>
    <xf numFmtId="38" fontId="4" fillId="0" borderId="10" xfId="48" applyFont="1" applyFill="1" applyBorder="1" applyAlignment="1">
      <alignment vertical="center" wrapText="1"/>
    </xf>
    <xf numFmtId="38" fontId="5" fillId="0" borderId="10" xfId="48" applyFont="1" applyFill="1" applyBorder="1" applyAlignment="1">
      <alignment vertical="center" wrapText="1"/>
    </xf>
    <xf numFmtId="58" fontId="4" fillId="0" borderId="10" xfId="62" applyNumberFormat="1" applyFont="1" applyFill="1" applyBorder="1" applyAlignment="1">
      <alignment horizontal="left" vertical="center" shrinkToFit="1"/>
      <protection/>
    </xf>
    <xf numFmtId="177" fontId="4" fillId="0" borderId="10" xfId="62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13" xfId="0" applyFont="1" applyFill="1" applyBorder="1" applyAlignment="1">
      <alignment vertical="center" wrapText="1"/>
    </xf>
    <xf numFmtId="57" fontId="11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58" fontId="11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0" xfId="61" applyNumberFormat="1" applyFont="1" applyFill="1" applyBorder="1" applyAlignment="1" applyProtection="1">
      <alignment vertical="center" wrapText="1"/>
      <protection locked="0"/>
    </xf>
    <xf numFmtId="0" fontId="11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41" fontId="11" fillId="0" borderId="10" xfId="62" applyNumberFormat="1" applyFont="1" applyFill="1" applyBorder="1" applyAlignment="1">
      <alignment vertical="center" wrapText="1"/>
      <protection/>
    </xf>
    <xf numFmtId="178" fontId="10" fillId="0" borderId="10" xfId="42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0" fontId="13" fillId="0" borderId="10" xfId="62" applyFont="1" applyFill="1" applyBorder="1" applyAlignment="1">
      <alignment vertical="center" wrapText="1"/>
      <protection/>
    </xf>
    <xf numFmtId="179" fontId="11" fillId="0" borderId="10" xfId="61" applyNumberFormat="1" applyFont="1" applyFill="1" applyBorder="1" applyAlignment="1" applyProtection="1">
      <alignment horizontal="right" vertical="center" shrinkToFit="1"/>
      <protection locked="0"/>
    </xf>
    <xf numFmtId="0" fontId="51" fillId="0" borderId="21" xfId="0" applyFont="1" applyBorder="1" applyAlignment="1">
      <alignment horizontal="center" vertical="center"/>
    </xf>
    <xf numFmtId="57" fontId="12" fillId="0" borderId="10" xfId="61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5'契約台帳(草野-高木)" xfId="61"/>
    <cellStyle name="標準_１６７調査票４案件best100（再検討）0914提出用" xfId="62"/>
    <cellStyle name="良い" xfId="63"/>
  </cellStyles>
  <dxfs count="270"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6"/>
  <sheetViews>
    <sheetView view="pageBreakPreview" zoomScale="145" zoomScaleSheetLayoutView="145" zoomScalePageLayoutView="0" workbookViewId="0" topLeftCell="D1">
      <selection activeCell="F11" sqref="F11"/>
    </sheetView>
  </sheetViews>
  <sheetFormatPr defaultColWidth="9.00390625" defaultRowHeight="13.5"/>
  <cols>
    <col min="1" max="1" width="27.625" style="1" customWidth="1"/>
    <col min="2" max="2" width="24.125" style="1" customWidth="1"/>
    <col min="3" max="5" width="13.625" style="1" customWidth="1"/>
    <col min="6" max="6" width="10.625" style="2" customWidth="1"/>
    <col min="7" max="7" width="10.625" style="1" customWidth="1"/>
    <col min="8" max="8" width="6.50390625" style="1" bestFit="1" customWidth="1"/>
    <col min="9" max="9" width="6.875" style="1" customWidth="1"/>
    <col min="10" max="10" width="5.25390625" style="1" bestFit="1" customWidth="1"/>
    <col min="11" max="12" width="9.00390625" style="1" customWidth="1"/>
    <col min="13" max="13" width="5.25390625" style="1" bestFit="1" customWidth="1"/>
    <col min="14" max="16384" width="9.00390625" style="1" customWidth="1"/>
  </cols>
  <sheetData>
    <row r="4" spans="1:10" ht="17.25">
      <c r="A4" s="69" t="s">
        <v>9</v>
      </c>
      <c r="B4" s="69"/>
      <c r="C4" s="69"/>
      <c r="D4" s="69"/>
      <c r="E4" s="69"/>
      <c r="F4" s="69"/>
      <c r="G4" s="69"/>
      <c r="H4" s="69"/>
      <c r="I4" s="69"/>
      <c r="J4" s="12"/>
    </row>
    <row r="6" spans="10:14" ht="13.5">
      <c r="J6" s="70" t="s">
        <v>11</v>
      </c>
      <c r="K6" s="70"/>
      <c r="L6" s="70"/>
      <c r="M6" s="71" t="s">
        <v>12</v>
      </c>
      <c r="N6" s="71"/>
    </row>
    <row r="7" spans="1:15" s="5" customFormat="1" ht="47.25" customHeight="1">
      <c r="A7" s="4" t="s">
        <v>8</v>
      </c>
      <c r="B7" s="3" t="s">
        <v>0</v>
      </c>
      <c r="C7" s="4" t="s">
        <v>1</v>
      </c>
      <c r="D7" s="3" t="s">
        <v>2</v>
      </c>
      <c r="E7" s="3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25" t="s">
        <v>13</v>
      </c>
      <c r="K7" s="26" t="s">
        <v>14</v>
      </c>
      <c r="L7" s="26" t="s">
        <v>15</v>
      </c>
      <c r="M7" s="27" t="s">
        <v>13</v>
      </c>
      <c r="N7" s="28" t="s">
        <v>14</v>
      </c>
      <c r="O7" s="29" t="s">
        <v>15</v>
      </c>
    </row>
    <row r="8" spans="1:15" s="9" customFormat="1" ht="48" customHeight="1">
      <c r="A8" s="40" t="s">
        <v>17</v>
      </c>
      <c r="B8" s="7" t="s">
        <v>16</v>
      </c>
      <c r="C8" s="41">
        <v>41235</v>
      </c>
      <c r="D8" s="6" t="s">
        <v>19</v>
      </c>
      <c r="E8" s="10" t="s">
        <v>10</v>
      </c>
      <c r="F8" s="39">
        <v>3545850</v>
      </c>
      <c r="G8" s="24">
        <v>2877000</v>
      </c>
      <c r="H8" s="18">
        <f>G8/F8</f>
        <v>0.8113710393840687</v>
      </c>
      <c r="I8" s="6"/>
      <c r="J8" s="30">
        <v>4</v>
      </c>
      <c r="K8" s="31">
        <v>3377000</v>
      </c>
      <c r="L8" s="31">
        <f>ROUNDDOWN(K8*1.05,0)</f>
        <v>3545850</v>
      </c>
      <c r="M8" s="32"/>
      <c r="N8" s="33"/>
      <c r="O8" s="34"/>
    </row>
    <row r="9" spans="1:15" s="16" customFormat="1" ht="48" customHeight="1">
      <c r="A9" s="21" t="s">
        <v>18</v>
      </c>
      <c r="B9" s="7" t="s">
        <v>16</v>
      </c>
      <c r="C9" s="38">
        <v>41240</v>
      </c>
      <c r="D9" s="6" t="s">
        <v>20</v>
      </c>
      <c r="E9" s="10" t="s">
        <v>10</v>
      </c>
      <c r="F9" s="39">
        <v>6148800</v>
      </c>
      <c r="G9" s="24">
        <v>5218500</v>
      </c>
      <c r="H9" s="18">
        <f>G9/F9</f>
        <v>0.8487021857923497</v>
      </c>
      <c r="I9" s="6"/>
      <c r="J9" s="30">
        <v>2</v>
      </c>
      <c r="K9" s="31">
        <v>5856000</v>
      </c>
      <c r="L9" s="31">
        <f>ROUNDDOWN(K9*1.05,0)</f>
        <v>6148800</v>
      </c>
      <c r="M9" s="35"/>
      <c r="N9" s="31"/>
      <c r="O9" s="34"/>
    </row>
    <row r="10" spans="1:15" s="9" customFormat="1" ht="48" customHeight="1">
      <c r="A10" s="21"/>
      <c r="B10" s="7"/>
      <c r="C10" s="20"/>
      <c r="D10" s="6"/>
      <c r="E10" s="10"/>
      <c r="F10" s="39"/>
      <c r="G10" s="24"/>
      <c r="H10" s="18"/>
      <c r="I10" s="6"/>
      <c r="J10" s="35"/>
      <c r="K10" s="31"/>
      <c r="L10" s="31"/>
      <c r="M10" s="35"/>
      <c r="N10" s="36"/>
      <c r="O10" s="6"/>
    </row>
    <row r="11" spans="1:15" s="9" customFormat="1" ht="48" customHeight="1">
      <c r="A11" s="21"/>
      <c r="B11" s="7"/>
      <c r="C11" s="20"/>
      <c r="D11" s="6"/>
      <c r="E11" s="10"/>
      <c r="F11" s="23"/>
      <c r="G11" s="19"/>
      <c r="H11" s="18"/>
      <c r="I11" s="22"/>
      <c r="J11" s="35"/>
      <c r="K11" s="31"/>
      <c r="L11" s="31">
        <f aca="true" t="shared" si="0" ref="L11:L16">ROUNDDOWN(K11*1.05,0)</f>
        <v>0</v>
      </c>
      <c r="M11" s="35"/>
      <c r="N11" s="36"/>
      <c r="O11" s="6"/>
    </row>
    <row r="12" spans="1:15" s="9" customFormat="1" ht="48" customHeight="1">
      <c r="A12" s="21"/>
      <c r="B12" s="7"/>
      <c r="C12" s="20"/>
      <c r="D12" s="6"/>
      <c r="E12" s="10"/>
      <c r="F12" s="23"/>
      <c r="G12" s="19"/>
      <c r="H12" s="18"/>
      <c r="I12" s="22"/>
      <c r="J12" s="35"/>
      <c r="K12" s="31"/>
      <c r="L12" s="31">
        <f t="shared" si="0"/>
        <v>0</v>
      </c>
      <c r="M12" s="35"/>
      <c r="N12" s="36"/>
      <c r="O12" s="6"/>
    </row>
    <row r="13" spans="1:15" s="5" customFormat="1" ht="48" customHeight="1">
      <c r="A13" s="10"/>
      <c r="B13" s="7"/>
      <c r="C13" s="14"/>
      <c r="D13" s="15"/>
      <c r="E13" s="10"/>
      <c r="F13" s="11"/>
      <c r="G13" s="11"/>
      <c r="H13" s="13"/>
      <c r="I13" s="6"/>
      <c r="J13" s="35"/>
      <c r="K13" s="31"/>
      <c r="L13" s="31">
        <f t="shared" si="0"/>
        <v>0</v>
      </c>
      <c r="M13" s="35"/>
      <c r="N13" s="36"/>
      <c r="O13" s="6"/>
    </row>
    <row r="14" spans="1:15" s="5" customFormat="1" ht="48" customHeight="1">
      <c r="A14" s="6"/>
      <c r="B14" s="7"/>
      <c r="C14" s="14"/>
      <c r="D14" s="17"/>
      <c r="E14" s="10"/>
      <c r="F14" s="8"/>
      <c r="G14" s="11"/>
      <c r="H14" s="13"/>
      <c r="I14" s="6"/>
      <c r="J14" s="35"/>
      <c r="K14" s="31"/>
      <c r="L14" s="31">
        <f t="shared" si="0"/>
        <v>0</v>
      </c>
      <c r="M14" s="35">
        <v>1</v>
      </c>
      <c r="N14" s="37">
        <v>2147800</v>
      </c>
      <c r="O14" s="34">
        <f>ROUNDDOWN(N14*1.05,0)</f>
        <v>2255190</v>
      </c>
    </row>
    <row r="15" spans="1:15" s="5" customFormat="1" ht="48" customHeight="1">
      <c r="A15" s="6"/>
      <c r="B15" s="7"/>
      <c r="C15" s="14"/>
      <c r="D15" s="17"/>
      <c r="E15" s="10"/>
      <c r="F15" s="8"/>
      <c r="G15" s="11"/>
      <c r="H15" s="13"/>
      <c r="I15" s="6"/>
      <c r="J15" s="35"/>
      <c r="K15" s="31"/>
      <c r="L15" s="31">
        <f t="shared" si="0"/>
        <v>0</v>
      </c>
      <c r="M15" s="35"/>
      <c r="N15" s="36"/>
      <c r="O15" s="6"/>
    </row>
    <row r="16" spans="1:15" s="5" customFormat="1" ht="48" customHeight="1">
      <c r="A16" s="6"/>
      <c r="B16" s="7"/>
      <c r="C16" s="14"/>
      <c r="D16" s="17"/>
      <c r="E16" s="10"/>
      <c r="F16" s="8"/>
      <c r="G16" s="11"/>
      <c r="H16" s="13"/>
      <c r="I16" s="6"/>
      <c r="J16" s="30"/>
      <c r="K16" s="31"/>
      <c r="L16" s="31">
        <f t="shared" si="0"/>
        <v>0</v>
      </c>
      <c r="M16" s="32"/>
      <c r="N16" s="33"/>
      <c r="O16" s="30"/>
    </row>
  </sheetData>
  <sheetProtection/>
  <mergeCells count="3">
    <mergeCell ref="A4:I4"/>
    <mergeCell ref="J6:L6"/>
    <mergeCell ref="M6:N6"/>
  </mergeCells>
  <conditionalFormatting sqref="G8">
    <cfRule type="expression" priority="196" dxfId="2" stopIfTrue="1">
      <formula>$B8="支払終了"</formula>
    </cfRule>
    <cfRule type="expression" priority="197" dxfId="1" stopIfTrue="1">
      <formula>$B8="確定"</formula>
    </cfRule>
    <cfRule type="expression" priority="198" dxfId="0" stopIfTrue="1">
      <formula>$B8="出納"</formula>
    </cfRule>
  </conditionalFormatting>
  <conditionalFormatting sqref="G9:G10 A9:A10">
    <cfRule type="expression" priority="193" dxfId="2" stopIfTrue="1">
      <formula>$B9="支払終了"</formula>
    </cfRule>
    <cfRule type="expression" priority="194" dxfId="1" stopIfTrue="1">
      <formula>$B9="確定"</formula>
    </cfRule>
    <cfRule type="expression" priority="195" dxfId="0" stopIfTrue="1">
      <formula>$B9="出納"</formula>
    </cfRule>
  </conditionalFormatting>
  <conditionalFormatting sqref="A11 G11">
    <cfRule type="expression" priority="190" dxfId="2" stopIfTrue="1">
      <formula>$B11="支払終了"</formula>
    </cfRule>
    <cfRule type="expression" priority="191" dxfId="1" stopIfTrue="1">
      <formula>$B11="確定"</formula>
    </cfRule>
    <cfRule type="expression" priority="192" dxfId="0" stopIfTrue="1">
      <formula>$B11="出納"</formula>
    </cfRule>
  </conditionalFormatting>
  <conditionalFormatting sqref="A12 G11:G12">
    <cfRule type="expression" priority="187" dxfId="2" stopIfTrue="1">
      <formula>$B11="支払終了"</formula>
    </cfRule>
    <cfRule type="expression" priority="188" dxfId="1" stopIfTrue="1">
      <formula>$B11="確定"</formula>
    </cfRule>
    <cfRule type="expression" priority="189" dxfId="0" stopIfTrue="1">
      <formula>$B11="出納"</formula>
    </cfRule>
  </conditionalFormatting>
  <conditionalFormatting sqref="F8:G8">
    <cfRule type="expression" priority="184" dxfId="2" stopIfTrue="1">
      <formula>$B8="支払終了"</formula>
    </cfRule>
    <cfRule type="expression" priority="185" dxfId="1" stopIfTrue="1">
      <formula>$B8="確定"</formula>
    </cfRule>
    <cfRule type="expression" priority="186" dxfId="0" stopIfTrue="1">
      <formula>$B8="出納"</formula>
    </cfRule>
  </conditionalFormatting>
  <conditionalFormatting sqref="G8">
    <cfRule type="expression" priority="175" dxfId="2" stopIfTrue="1">
      <formula>$B8="支払終了"</formula>
    </cfRule>
    <cfRule type="expression" priority="176" dxfId="1" stopIfTrue="1">
      <formula>$B8="確定"</formula>
    </cfRule>
    <cfRule type="expression" priority="177" dxfId="0" stopIfTrue="1">
      <formula>$B8="出納"</formula>
    </cfRule>
  </conditionalFormatting>
  <conditionalFormatting sqref="F8:G8">
    <cfRule type="expression" priority="172" dxfId="2" stopIfTrue="1">
      <formula>$B8="支払終了"</formula>
    </cfRule>
    <cfRule type="expression" priority="173" dxfId="1" stopIfTrue="1">
      <formula>$B8="確定"</formula>
    </cfRule>
    <cfRule type="expression" priority="174" dxfId="0" stopIfTrue="1">
      <formula>$B8="出納"</formula>
    </cfRule>
  </conditionalFormatting>
  <conditionalFormatting sqref="G9 A9">
    <cfRule type="expression" priority="169" dxfId="2" stopIfTrue="1">
      <formula>$B9="支払終了"</formula>
    </cfRule>
    <cfRule type="expression" priority="170" dxfId="1" stopIfTrue="1">
      <formula>$B9="確定"</formula>
    </cfRule>
    <cfRule type="expression" priority="171" dxfId="0" stopIfTrue="1">
      <formula>$B9="出納"</formula>
    </cfRule>
  </conditionalFormatting>
  <conditionalFormatting sqref="A9 F9:G9">
    <cfRule type="expression" priority="166" dxfId="2" stopIfTrue="1">
      <formula>$B9="支払終了"</formula>
    </cfRule>
    <cfRule type="expression" priority="167" dxfId="1" stopIfTrue="1">
      <formula>$B9="確定"</formula>
    </cfRule>
    <cfRule type="expression" priority="168" dxfId="0" stopIfTrue="1">
      <formula>$B9="出納"</formula>
    </cfRule>
  </conditionalFormatting>
  <conditionalFormatting sqref="A9">
    <cfRule type="expression" priority="163" dxfId="2" stopIfTrue="1">
      <formula>$B9="支払終了"</formula>
    </cfRule>
    <cfRule type="expression" priority="164" dxfId="1" stopIfTrue="1">
      <formula>$B9="確定"</formula>
    </cfRule>
    <cfRule type="expression" priority="165" dxfId="0" stopIfTrue="1">
      <formula>$B9="出納"</formula>
    </cfRule>
  </conditionalFormatting>
  <conditionalFormatting sqref="A9">
    <cfRule type="expression" priority="160" dxfId="2" stopIfTrue="1">
      <formula>$B9="支払終了"</formula>
    </cfRule>
    <cfRule type="expression" priority="161" dxfId="1" stopIfTrue="1">
      <formula>$B9="確定"</formula>
    </cfRule>
    <cfRule type="expression" priority="162" dxfId="0" stopIfTrue="1">
      <formula>$B9="出納"</formula>
    </cfRule>
  </conditionalFormatting>
  <conditionalFormatting sqref="G9">
    <cfRule type="expression" priority="157" dxfId="2" stopIfTrue="1">
      <formula>$B9="支払終了"</formula>
    </cfRule>
    <cfRule type="expression" priority="158" dxfId="1" stopIfTrue="1">
      <formula>$B9="確定"</formula>
    </cfRule>
    <cfRule type="expression" priority="159" dxfId="0" stopIfTrue="1">
      <formula>$B9="出納"</formula>
    </cfRule>
  </conditionalFormatting>
  <conditionalFormatting sqref="F9:G9 A9">
    <cfRule type="expression" priority="154" dxfId="2" stopIfTrue="1">
      <formula>$B9="支払終了"</formula>
    </cfRule>
    <cfRule type="expression" priority="155" dxfId="1" stopIfTrue="1">
      <formula>$B9="確定"</formula>
    </cfRule>
    <cfRule type="expression" priority="156" dxfId="0" stopIfTrue="1">
      <formula>$B9="出納"</formula>
    </cfRule>
  </conditionalFormatting>
  <conditionalFormatting sqref="G8">
    <cfRule type="expression" priority="151" dxfId="2" stopIfTrue="1">
      <formula>$B8="支払終了"</formula>
    </cfRule>
    <cfRule type="expression" priority="152" dxfId="1" stopIfTrue="1">
      <formula>$B8="確定"</formula>
    </cfRule>
    <cfRule type="expression" priority="153" dxfId="0" stopIfTrue="1">
      <formula>$B8="出納"</formula>
    </cfRule>
  </conditionalFormatting>
  <conditionalFormatting sqref="F8:G8">
    <cfRule type="expression" priority="148" dxfId="2" stopIfTrue="1">
      <formula>$B8="支払終了"</formula>
    </cfRule>
    <cfRule type="expression" priority="149" dxfId="1" stopIfTrue="1">
      <formula>$B8="確定"</formula>
    </cfRule>
    <cfRule type="expression" priority="150" dxfId="0" stopIfTrue="1">
      <formula>$B8="出納"</formula>
    </cfRule>
  </conditionalFormatting>
  <conditionalFormatting sqref="G8">
    <cfRule type="expression" priority="139" dxfId="2" stopIfTrue="1">
      <formula>$B8="支払終了"</formula>
    </cfRule>
    <cfRule type="expression" priority="140" dxfId="1" stopIfTrue="1">
      <formula>$B8="確定"</formula>
    </cfRule>
    <cfRule type="expression" priority="141" dxfId="0" stopIfTrue="1">
      <formula>$B8="出納"</formula>
    </cfRule>
  </conditionalFormatting>
  <conditionalFormatting sqref="G9 A9">
    <cfRule type="expression" priority="91" dxfId="2" stopIfTrue="1">
      <formula>$B9="支払終了"</formula>
    </cfRule>
    <cfRule type="expression" priority="92" dxfId="1" stopIfTrue="1">
      <formula>$B9="確定"</formula>
    </cfRule>
    <cfRule type="expression" priority="93" dxfId="0" stopIfTrue="1">
      <formula>$B9="出納"</formula>
    </cfRule>
  </conditionalFormatting>
  <conditionalFormatting sqref="A9 F9:G9">
    <cfRule type="expression" priority="88" dxfId="2" stopIfTrue="1">
      <formula>$B9="支払終了"</formula>
    </cfRule>
    <cfRule type="expression" priority="89" dxfId="1" stopIfTrue="1">
      <formula>$B9="確定"</formula>
    </cfRule>
    <cfRule type="expression" priority="90" dxfId="0" stopIfTrue="1">
      <formula>$B9="出納"</formula>
    </cfRule>
  </conditionalFormatting>
  <conditionalFormatting sqref="A9">
    <cfRule type="expression" priority="85" dxfId="2" stopIfTrue="1">
      <formula>$B9="支払終了"</formula>
    </cfRule>
    <cfRule type="expression" priority="86" dxfId="1" stopIfTrue="1">
      <formula>$B9="確定"</formula>
    </cfRule>
    <cfRule type="expression" priority="87" dxfId="0" stopIfTrue="1">
      <formula>$B9="出納"</formula>
    </cfRule>
  </conditionalFormatting>
  <conditionalFormatting sqref="A9">
    <cfRule type="expression" priority="82" dxfId="2" stopIfTrue="1">
      <formula>$B9="支払終了"</formula>
    </cfRule>
    <cfRule type="expression" priority="83" dxfId="1" stopIfTrue="1">
      <formula>$B9="確定"</formula>
    </cfRule>
    <cfRule type="expression" priority="84" dxfId="0" stopIfTrue="1">
      <formula>$B9="出納"</formula>
    </cfRule>
  </conditionalFormatting>
  <conditionalFormatting sqref="G9">
    <cfRule type="expression" priority="79" dxfId="2" stopIfTrue="1">
      <formula>$B9="支払終了"</formula>
    </cfRule>
    <cfRule type="expression" priority="80" dxfId="1" stopIfTrue="1">
      <formula>$B9="確定"</formula>
    </cfRule>
    <cfRule type="expression" priority="81" dxfId="0" stopIfTrue="1">
      <formula>$B9="出納"</formula>
    </cfRule>
  </conditionalFormatting>
  <conditionalFormatting sqref="F9:G9 A9">
    <cfRule type="expression" priority="76" dxfId="2" stopIfTrue="1">
      <formula>$B9="支払終了"</formula>
    </cfRule>
    <cfRule type="expression" priority="77" dxfId="1" stopIfTrue="1">
      <formula>$B9="確定"</formula>
    </cfRule>
    <cfRule type="expression" priority="78" dxfId="0" stopIfTrue="1">
      <formula>$B9="出納"</formula>
    </cfRule>
  </conditionalFormatting>
  <conditionalFormatting sqref="G9 A9">
    <cfRule type="expression" priority="73" dxfId="2" stopIfTrue="1">
      <formula>$B9="支払終了"</formula>
    </cfRule>
    <cfRule type="expression" priority="74" dxfId="1" stopIfTrue="1">
      <formula>$B9="確定"</formula>
    </cfRule>
    <cfRule type="expression" priority="75" dxfId="0" stopIfTrue="1">
      <formula>$B9="出納"</formula>
    </cfRule>
  </conditionalFormatting>
  <conditionalFormatting sqref="A9 F9:G9">
    <cfRule type="expression" priority="70" dxfId="2" stopIfTrue="1">
      <formula>$B9="支払終了"</formula>
    </cfRule>
    <cfRule type="expression" priority="71" dxfId="1" stopIfTrue="1">
      <formula>$B9="確定"</formula>
    </cfRule>
    <cfRule type="expression" priority="72" dxfId="0" stopIfTrue="1">
      <formula>$B9="出納"</formula>
    </cfRule>
  </conditionalFormatting>
  <conditionalFormatting sqref="A9">
    <cfRule type="expression" priority="67" dxfId="2" stopIfTrue="1">
      <formula>$B9="支払終了"</formula>
    </cfRule>
    <cfRule type="expression" priority="68" dxfId="1" stopIfTrue="1">
      <formula>$B9="確定"</formula>
    </cfRule>
    <cfRule type="expression" priority="69" dxfId="0" stopIfTrue="1">
      <formula>$B9="出納"</formula>
    </cfRule>
  </conditionalFormatting>
  <conditionalFormatting sqref="A9">
    <cfRule type="expression" priority="64" dxfId="2" stopIfTrue="1">
      <formula>$B9="支払終了"</formula>
    </cfRule>
    <cfRule type="expression" priority="65" dxfId="1" stopIfTrue="1">
      <formula>$B9="確定"</formula>
    </cfRule>
    <cfRule type="expression" priority="66" dxfId="0" stopIfTrue="1">
      <formula>$B9="出納"</formula>
    </cfRule>
  </conditionalFormatting>
  <conditionalFormatting sqref="G9">
    <cfRule type="expression" priority="61" dxfId="2" stopIfTrue="1">
      <formula>$B9="支払終了"</formula>
    </cfRule>
    <cfRule type="expression" priority="62" dxfId="1" stopIfTrue="1">
      <formula>$B9="確定"</formula>
    </cfRule>
    <cfRule type="expression" priority="63" dxfId="0" stopIfTrue="1">
      <formula>$B9="出納"</formula>
    </cfRule>
  </conditionalFormatting>
  <conditionalFormatting sqref="A9">
    <cfRule type="expression" priority="58" dxfId="2" stopIfTrue="1">
      <formula>$B9="支払終了"</formula>
    </cfRule>
    <cfRule type="expression" priority="59" dxfId="1" stopIfTrue="1">
      <formula>$B9="確定"</formula>
    </cfRule>
    <cfRule type="expression" priority="60" dxfId="0" stopIfTrue="1">
      <formula>$B9="出納"</formula>
    </cfRule>
  </conditionalFormatting>
  <conditionalFormatting sqref="A9">
    <cfRule type="expression" priority="55" dxfId="2" stopIfTrue="1">
      <formula>$B9="支払終了"</formula>
    </cfRule>
    <cfRule type="expression" priority="56" dxfId="1" stopIfTrue="1">
      <formula>$B9="確定"</formula>
    </cfRule>
    <cfRule type="expression" priority="57" dxfId="0" stopIfTrue="1">
      <formula>$B9="出納"</formula>
    </cfRule>
  </conditionalFormatting>
  <conditionalFormatting sqref="A9">
    <cfRule type="expression" priority="52" dxfId="2" stopIfTrue="1">
      <formula>$B9="支払終了"</formula>
    </cfRule>
    <cfRule type="expression" priority="53" dxfId="1" stopIfTrue="1">
      <formula>$B9="確定"</formula>
    </cfRule>
    <cfRule type="expression" priority="54" dxfId="0" stopIfTrue="1">
      <formula>$B9="出納"</formula>
    </cfRule>
  </conditionalFormatting>
  <conditionalFormatting sqref="A9">
    <cfRule type="expression" priority="49" dxfId="2" stopIfTrue="1">
      <formula>$B9="支払終了"</formula>
    </cfRule>
    <cfRule type="expression" priority="50" dxfId="1" stopIfTrue="1">
      <formula>$B9="確定"</formula>
    </cfRule>
    <cfRule type="expression" priority="51" dxfId="0" stopIfTrue="1">
      <formula>$B9="出納"</formula>
    </cfRule>
  </conditionalFormatting>
  <conditionalFormatting sqref="A9">
    <cfRule type="expression" priority="46" dxfId="2" stopIfTrue="1">
      <formula>$B9="支払終了"</formula>
    </cfRule>
    <cfRule type="expression" priority="47" dxfId="1" stopIfTrue="1">
      <formula>$B9="確定"</formula>
    </cfRule>
    <cfRule type="expression" priority="48" dxfId="0" stopIfTrue="1">
      <formula>$B9="出納"</formula>
    </cfRule>
  </conditionalFormatting>
  <conditionalFormatting sqref="A9">
    <cfRule type="expression" priority="43" dxfId="2" stopIfTrue="1">
      <formula>$B9="支払終了"</formula>
    </cfRule>
    <cfRule type="expression" priority="44" dxfId="1" stopIfTrue="1">
      <formula>$B9="確定"</formula>
    </cfRule>
    <cfRule type="expression" priority="45" dxfId="0" stopIfTrue="1">
      <formula>$B9="出納"</formula>
    </cfRule>
  </conditionalFormatting>
  <conditionalFormatting sqref="A9">
    <cfRule type="expression" priority="40" dxfId="2" stopIfTrue="1">
      <formula>$B9="支払終了"</formula>
    </cfRule>
    <cfRule type="expression" priority="41" dxfId="1" stopIfTrue="1">
      <formula>$B9="確定"</formula>
    </cfRule>
    <cfRule type="expression" priority="42" dxfId="0" stopIfTrue="1">
      <formula>$B9="出納"</formula>
    </cfRule>
  </conditionalFormatting>
  <conditionalFormatting sqref="A9">
    <cfRule type="expression" priority="37" dxfId="2" stopIfTrue="1">
      <formula>$B9="支払終了"</formula>
    </cfRule>
    <cfRule type="expression" priority="38" dxfId="1" stopIfTrue="1">
      <formula>$B9="確定"</formula>
    </cfRule>
    <cfRule type="expression" priority="39" dxfId="0" stopIfTrue="1">
      <formula>$B9="出納"</formula>
    </cfRule>
  </conditionalFormatting>
  <conditionalFormatting sqref="A9">
    <cfRule type="expression" priority="34" dxfId="2" stopIfTrue="1">
      <formula>$B9="支払終了"</formula>
    </cfRule>
    <cfRule type="expression" priority="35" dxfId="1" stopIfTrue="1">
      <formula>$B9="確定"</formula>
    </cfRule>
    <cfRule type="expression" priority="36" dxfId="0" stopIfTrue="1">
      <formula>$B9="出納"</formula>
    </cfRule>
  </conditionalFormatting>
  <conditionalFormatting sqref="A9">
    <cfRule type="expression" priority="31" dxfId="2" stopIfTrue="1">
      <formula>$B9="支払終了"</formula>
    </cfRule>
    <cfRule type="expression" priority="32" dxfId="1" stopIfTrue="1">
      <formula>$B9="確定"</formula>
    </cfRule>
    <cfRule type="expression" priority="33" dxfId="0" stopIfTrue="1">
      <formula>$B9="出納"</formula>
    </cfRule>
  </conditionalFormatting>
  <conditionalFormatting sqref="A9">
    <cfRule type="expression" priority="28" dxfId="2" stopIfTrue="1">
      <formula>$B9="支払終了"</formula>
    </cfRule>
    <cfRule type="expression" priority="29" dxfId="1" stopIfTrue="1">
      <formula>$B9="確定"</formula>
    </cfRule>
    <cfRule type="expression" priority="30" dxfId="0" stopIfTrue="1">
      <formula>$B9="出納"</formula>
    </cfRule>
  </conditionalFormatting>
  <conditionalFormatting sqref="A9">
    <cfRule type="expression" priority="25" dxfId="2" stopIfTrue="1">
      <formula>$B9="支払終了"</formula>
    </cfRule>
    <cfRule type="expression" priority="26" dxfId="1" stopIfTrue="1">
      <formula>$B9="確定"</formula>
    </cfRule>
    <cfRule type="expression" priority="27" dxfId="0" stopIfTrue="1">
      <formula>$B9="出納"</formula>
    </cfRule>
  </conditionalFormatting>
  <conditionalFormatting sqref="A9">
    <cfRule type="expression" priority="22" dxfId="2" stopIfTrue="1">
      <formula>$B9="支払終了"</formula>
    </cfRule>
    <cfRule type="expression" priority="23" dxfId="1" stopIfTrue="1">
      <formula>$B9="確定"</formula>
    </cfRule>
    <cfRule type="expression" priority="24" dxfId="0" stopIfTrue="1">
      <formula>$B9="出納"</formula>
    </cfRule>
  </conditionalFormatting>
  <conditionalFormatting sqref="A9">
    <cfRule type="expression" priority="19" dxfId="2" stopIfTrue="1">
      <formula>$B9="支払終了"</formula>
    </cfRule>
    <cfRule type="expression" priority="20" dxfId="1" stopIfTrue="1">
      <formula>$B9="確定"</formula>
    </cfRule>
    <cfRule type="expression" priority="21" dxfId="0" stopIfTrue="1">
      <formula>$B9="出納"</formula>
    </cfRule>
  </conditionalFormatting>
  <conditionalFormatting sqref="A9">
    <cfRule type="expression" priority="16" dxfId="2" stopIfTrue="1">
      <formula>$B9="支払終了"</formula>
    </cfRule>
    <cfRule type="expression" priority="17" dxfId="1" stopIfTrue="1">
      <formula>$B9="確定"</formula>
    </cfRule>
    <cfRule type="expression" priority="18" dxfId="0" stopIfTrue="1">
      <formula>$B9="出納"</formula>
    </cfRule>
  </conditionalFormatting>
  <conditionalFormatting sqref="F8">
    <cfRule type="expression" priority="13" dxfId="2" stopIfTrue="1">
      <formula>$B8="支払終了"</formula>
    </cfRule>
    <cfRule type="expression" priority="14" dxfId="1" stopIfTrue="1">
      <formula>$B8="確定"</formula>
    </cfRule>
    <cfRule type="expression" priority="15" dxfId="0" stopIfTrue="1">
      <formula>$B8="出納"</formula>
    </cfRule>
  </conditionalFormatting>
  <conditionalFormatting sqref="F8">
    <cfRule type="expression" priority="10" dxfId="2" stopIfTrue="1">
      <formula>$B8="支払終了"</formula>
    </cfRule>
    <cfRule type="expression" priority="11" dxfId="1" stopIfTrue="1">
      <formula>$B8="確定"</formula>
    </cfRule>
    <cfRule type="expression" priority="12" dxfId="0" stopIfTrue="1">
      <formula>$B8="出納"</formula>
    </cfRule>
  </conditionalFormatting>
  <conditionalFormatting sqref="F8">
    <cfRule type="expression" priority="7" dxfId="2" stopIfTrue="1">
      <formula>$B8="支払終了"</formula>
    </cfRule>
    <cfRule type="expression" priority="8" dxfId="1" stopIfTrue="1">
      <formula>$B8="確定"</formula>
    </cfRule>
    <cfRule type="expression" priority="9" dxfId="0" stopIfTrue="1">
      <formula>$B8="出納"</formula>
    </cfRule>
  </conditionalFormatting>
  <conditionalFormatting sqref="F8">
    <cfRule type="expression" priority="4" dxfId="2" stopIfTrue="1">
      <formula>$B8="支払終了"</formula>
    </cfRule>
    <cfRule type="expression" priority="5" dxfId="1" stopIfTrue="1">
      <formula>$B8="確定"</formula>
    </cfRule>
    <cfRule type="expression" priority="6" dxfId="0" stopIfTrue="1">
      <formula>$B8="出納"</formula>
    </cfRule>
  </conditionalFormatting>
  <conditionalFormatting sqref="F8">
    <cfRule type="expression" priority="1" dxfId="2" stopIfTrue="1">
      <formula>$B8="支払終了"</formula>
    </cfRule>
    <cfRule type="expression" priority="2" dxfId="1" stopIfTrue="1">
      <formula>$B8="確定"</formula>
    </cfRule>
    <cfRule type="expression" priority="3" dxfId="0" stopIfTrue="1">
      <formula>$B8="出納"</formula>
    </cfRule>
  </conditionalFormatting>
  <dataValidations count="1">
    <dataValidation allowBlank="1" showInputMessage="1" showErrorMessage="1" imeMode="off" sqref="IV9:IV12 G10:G12 A10:A12 C10:C12 F8:F9"/>
  </dataValidations>
  <printOptions horizontalCentered="1" verticalCentered="1"/>
  <pageMargins left="0.4330708661417323" right="0.1968503937007874" top="0.6299212598425197" bottom="0.4330708661417323" header="0.35433070866141736" footer="0.31496062992125984"/>
  <pageSetup horizontalDpi="600" verticalDpi="600" orientation="landscape" paperSize="9" r:id="rId1"/>
  <headerFooter>
    <oddHeader>&amp;R１</oddHeader>
    <oddFooter>&amp;R&amp;N 頁中の　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view="pageBreakPreview" zoomScale="115" zoomScaleSheetLayoutView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"/>
    </sheetView>
  </sheetViews>
  <sheetFormatPr defaultColWidth="9.00390625" defaultRowHeight="13.5"/>
  <cols>
    <col min="1" max="1" width="16.00390625" style="42" customWidth="1"/>
    <col min="2" max="2" width="24.625" style="42" customWidth="1"/>
    <col min="3" max="7" width="14.00390625" style="42" customWidth="1"/>
    <col min="8" max="8" width="7.50390625" style="42" customWidth="1"/>
    <col min="9" max="11" width="11.625" style="42" customWidth="1"/>
    <col min="12" max="12" width="8.875" style="42" customWidth="1"/>
    <col min="13" max="16384" width="9.00390625" style="42" customWidth="1"/>
  </cols>
  <sheetData>
    <row r="1" spans="1:12" ht="39" customHeight="1">
      <c r="A1" s="72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ht="14.25" thickBot="1"/>
    <row r="3" spans="1:12" ht="67.5" customHeight="1">
      <c r="A3" s="74" t="s">
        <v>27</v>
      </c>
      <c r="B3" s="76" t="s">
        <v>26</v>
      </c>
      <c r="C3" s="76" t="s">
        <v>1</v>
      </c>
      <c r="D3" s="76" t="s">
        <v>2</v>
      </c>
      <c r="E3" s="76" t="s">
        <v>3</v>
      </c>
      <c r="F3" s="76" t="s">
        <v>4</v>
      </c>
      <c r="G3" s="76" t="s">
        <v>5</v>
      </c>
      <c r="H3" s="78" t="s">
        <v>6</v>
      </c>
      <c r="I3" s="80" t="s">
        <v>25</v>
      </c>
      <c r="J3" s="81"/>
      <c r="K3" s="82"/>
      <c r="L3" s="83" t="s">
        <v>24</v>
      </c>
    </row>
    <row r="4" spans="1:12" ht="38.25" customHeight="1" thickBot="1">
      <c r="A4" s="75"/>
      <c r="B4" s="77"/>
      <c r="C4" s="77"/>
      <c r="D4" s="77"/>
      <c r="E4" s="77"/>
      <c r="F4" s="77"/>
      <c r="G4" s="77"/>
      <c r="H4" s="79"/>
      <c r="I4" s="55" t="s">
        <v>23</v>
      </c>
      <c r="J4" s="55" t="s">
        <v>22</v>
      </c>
      <c r="K4" s="55" t="s">
        <v>21</v>
      </c>
      <c r="L4" s="84"/>
    </row>
    <row r="5" spans="1:12" ht="75" customHeight="1">
      <c r="A5" s="66" t="s">
        <v>29</v>
      </c>
      <c r="B5" s="67"/>
      <c r="C5" s="57"/>
      <c r="D5" s="68"/>
      <c r="E5" s="58"/>
      <c r="F5" s="59"/>
      <c r="G5" s="60"/>
      <c r="H5" s="61"/>
      <c r="I5" s="62"/>
      <c r="J5" s="62"/>
      <c r="K5" s="62"/>
      <c r="L5" s="63"/>
    </row>
    <row r="6" spans="1:12" ht="75" customHeight="1">
      <c r="A6" s="66"/>
      <c r="B6" s="56"/>
      <c r="C6" s="57"/>
      <c r="D6" s="64"/>
      <c r="E6" s="58"/>
      <c r="F6" s="59"/>
      <c r="G6" s="65"/>
      <c r="H6" s="61"/>
      <c r="I6" s="49"/>
      <c r="J6" s="49"/>
      <c r="K6" s="49"/>
      <c r="L6" s="52"/>
    </row>
    <row r="7" spans="1:12" ht="75" customHeight="1">
      <c r="A7" s="54"/>
      <c r="B7" s="53"/>
      <c r="C7" s="53"/>
      <c r="D7" s="53"/>
      <c r="E7" s="53"/>
      <c r="F7" s="53"/>
      <c r="G7" s="53"/>
      <c r="H7" s="53"/>
      <c r="I7" s="49"/>
      <c r="J7" s="49"/>
      <c r="K7" s="49"/>
      <c r="L7" s="52"/>
    </row>
    <row r="8" spans="1:12" ht="75" customHeight="1">
      <c r="A8" s="51"/>
      <c r="B8" s="50"/>
      <c r="C8" s="50"/>
      <c r="D8" s="50"/>
      <c r="E8" s="50"/>
      <c r="F8" s="50"/>
      <c r="G8" s="50"/>
      <c r="H8" s="50"/>
      <c r="I8" s="49"/>
      <c r="J8" s="49"/>
      <c r="K8" s="48"/>
      <c r="L8" s="47"/>
    </row>
    <row r="9" spans="1:12" ht="75" customHeight="1">
      <c r="A9" s="51"/>
      <c r="B9" s="50"/>
      <c r="C9" s="50"/>
      <c r="D9" s="50"/>
      <c r="E9" s="50"/>
      <c r="F9" s="50"/>
      <c r="G9" s="50"/>
      <c r="H9" s="50"/>
      <c r="I9" s="49"/>
      <c r="J9" s="49"/>
      <c r="K9" s="48"/>
      <c r="L9" s="47"/>
    </row>
    <row r="10" spans="1:12" ht="75" customHeight="1" thickBot="1">
      <c r="A10" s="46"/>
      <c r="B10" s="45"/>
      <c r="C10" s="45"/>
      <c r="D10" s="45"/>
      <c r="E10" s="45"/>
      <c r="F10" s="45"/>
      <c r="G10" s="45"/>
      <c r="H10" s="45"/>
      <c r="I10" s="45"/>
      <c r="J10" s="45"/>
      <c r="K10" s="44"/>
      <c r="L10" s="43"/>
    </row>
  </sheetData>
  <sheetProtection/>
  <mergeCells count="11">
    <mergeCell ref="L3:L4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conditionalFormatting sqref="A6">
    <cfRule type="expression" priority="172" dxfId="2" stopIfTrue="1">
      <formula>$B6="支払終了"</formula>
    </cfRule>
    <cfRule type="expression" priority="173" dxfId="1" stopIfTrue="1">
      <formula>$B6="確定"</formula>
    </cfRule>
    <cfRule type="expression" priority="174" dxfId="0" stopIfTrue="1">
      <formula>$B6="出納"</formula>
    </cfRule>
  </conditionalFormatting>
  <conditionalFormatting sqref="A6">
    <cfRule type="expression" priority="169" dxfId="2" stopIfTrue="1">
      <formula>$B6="支払終了"</formula>
    </cfRule>
    <cfRule type="expression" priority="170" dxfId="1" stopIfTrue="1">
      <formula>$B6="確定"</formula>
    </cfRule>
    <cfRule type="expression" priority="171" dxfId="0" stopIfTrue="1">
      <formula>$B6="出納"</formula>
    </cfRule>
  </conditionalFormatting>
  <conditionalFormatting sqref="A6">
    <cfRule type="expression" priority="166" dxfId="2" stopIfTrue="1">
      <formula>$B6="支払終了"</formula>
    </cfRule>
    <cfRule type="expression" priority="167" dxfId="1" stopIfTrue="1">
      <formula>$B6="確定"</formula>
    </cfRule>
    <cfRule type="expression" priority="168" dxfId="0" stopIfTrue="1">
      <formula>$B6="出納"</formula>
    </cfRule>
  </conditionalFormatting>
  <conditionalFormatting sqref="A6">
    <cfRule type="expression" priority="163" dxfId="2" stopIfTrue="1">
      <formula>$B6="支払終了"</formula>
    </cfRule>
    <cfRule type="expression" priority="164" dxfId="1" stopIfTrue="1">
      <formula>$B6="確定"</formula>
    </cfRule>
    <cfRule type="expression" priority="165" dxfId="0" stopIfTrue="1">
      <formula>$B6="出納"</formula>
    </cfRule>
  </conditionalFormatting>
  <conditionalFormatting sqref="A6">
    <cfRule type="expression" priority="160" dxfId="2" stopIfTrue="1">
      <formula>$B6="支払終了"</formula>
    </cfRule>
    <cfRule type="expression" priority="161" dxfId="1" stopIfTrue="1">
      <formula>$B6="確定"</formula>
    </cfRule>
    <cfRule type="expression" priority="162" dxfId="0" stopIfTrue="1">
      <formula>$B6="出納"</formula>
    </cfRule>
  </conditionalFormatting>
  <conditionalFormatting sqref="A6">
    <cfRule type="expression" priority="157" dxfId="2" stopIfTrue="1">
      <formula>$B6="支払終了"</formula>
    </cfRule>
    <cfRule type="expression" priority="158" dxfId="1" stopIfTrue="1">
      <formula>$B6="確定"</formula>
    </cfRule>
    <cfRule type="expression" priority="159" dxfId="0" stopIfTrue="1">
      <formula>$B6="出納"</formula>
    </cfRule>
  </conditionalFormatting>
  <conditionalFormatting sqref="A6">
    <cfRule type="expression" priority="154" dxfId="2" stopIfTrue="1">
      <formula>$B6="支払終了"</formula>
    </cfRule>
    <cfRule type="expression" priority="155" dxfId="1" stopIfTrue="1">
      <formula>$B6="確定"</formula>
    </cfRule>
    <cfRule type="expression" priority="156" dxfId="0" stopIfTrue="1">
      <formula>$B6="出納"</formula>
    </cfRule>
  </conditionalFormatting>
  <conditionalFormatting sqref="A6">
    <cfRule type="expression" priority="151" dxfId="2" stopIfTrue="1">
      <formula>$B6="支払終了"</formula>
    </cfRule>
    <cfRule type="expression" priority="152" dxfId="1" stopIfTrue="1">
      <formula>$B6="確定"</formula>
    </cfRule>
    <cfRule type="expression" priority="153" dxfId="0" stopIfTrue="1">
      <formula>$B6="出納"</formula>
    </cfRule>
  </conditionalFormatting>
  <conditionalFormatting sqref="A6">
    <cfRule type="expression" priority="148" dxfId="2" stopIfTrue="1">
      <formula>$B6="支払終了"</formula>
    </cfRule>
    <cfRule type="expression" priority="149" dxfId="1" stopIfTrue="1">
      <formula>$B6="確定"</formula>
    </cfRule>
    <cfRule type="expression" priority="150" dxfId="0" stopIfTrue="1">
      <formula>$B6="出納"</formula>
    </cfRule>
  </conditionalFormatting>
  <conditionalFormatting sqref="A6">
    <cfRule type="expression" priority="145" dxfId="2" stopIfTrue="1">
      <formula>$B6="支払終了"</formula>
    </cfRule>
    <cfRule type="expression" priority="146" dxfId="1" stopIfTrue="1">
      <formula>$B6="確定"</formula>
    </cfRule>
    <cfRule type="expression" priority="147" dxfId="0" stopIfTrue="1">
      <formula>$B6="出納"</formula>
    </cfRule>
  </conditionalFormatting>
  <conditionalFormatting sqref="A6">
    <cfRule type="expression" priority="142" dxfId="2" stopIfTrue="1">
      <formula>$B6="支払終了"</formula>
    </cfRule>
    <cfRule type="expression" priority="143" dxfId="1" stopIfTrue="1">
      <formula>$B6="確定"</formula>
    </cfRule>
    <cfRule type="expression" priority="144" dxfId="0" stopIfTrue="1">
      <formula>$B6="出納"</formula>
    </cfRule>
  </conditionalFormatting>
  <conditionalFormatting sqref="A6">
    <cfRule type="expression" priority="139" dxfId="2" stopIfTrue="1">
      <formula>$B6="支払終了"</formula>
    </cfRule>
    <cfRule type="expression" priority="140" dxfId="1" stopIfTrue="1">
      <formula>$B6="確定"</formula>
    </cfRule>
    <cfRule type="expression" priority="141" dxfId="0" stopIfTrue="1">
      <formula>$B6="出納"</formula>
    </cfRule>
  </conditionalFormatting>
  <conditionalFormatting sqref="A6">
    <cfRule type="expression" priority="136" dxfId="2" stopIfTrue="1">
      <formula>$B6="支払終了"</formula>
    </cfRule>
    <cfRule type="expression" priority="137" dxfId="1" stopIfTrue="1">
      <formula>$B6="確定"</formula>
    </cfRule>
    <cfRule type="expression" priority="138" dxfId="0" stopIfTrue="1">
      <formula>$B6="出納"</formula>
    </cfRule>
  </conditionalFormatting>
  <conditionalFormatting sqref="A6">
    <cfRule type="expression" priority="133" dxfId="2" stopIfTrue="1">
      <formula>$B6="支払終了"</formula>
    </cfRule>
    <cfRule type="expression" priority="134" dxfId="1" stopIfTrue="1">
      <formula>$B6="確定"</formula>
    </cfRule>
    <cfRule type="expression" priority="135" dxfId="0" stopIfTrue="1">
      <formula>$B6="出納"</formula>
    </cfRule>
  </conditionalFormatting>
  <conditionalFormatting sqref="A6">
    <cfRule type="expression" priority="130" dxfId="2" stopIfTrue="1">
      <formula>$B6="支払終了"</formula>
    </cfRule>
    <cfRule type="expression" priority="131" dxfId="1" stopIfTrue="1">
      <formula>$B6="確定"</formula>
    </cfRule>
    <cfRule type="expression" priority="132" dxfId="0" stopIfTrue="1">
      <formula>$B6="出納"</formula>
    </cfRule>
  </conditionalFormatting>
  <conditionalFormatting sqref="A6">
    <cfRule type="expression" priority="127" dxfId="2" stopIfTrue="1">
      <formula>$B6="支払終了"</formula>
    </cfRule>
    <cfRule type="expression" priority="128" dxfId="1" stopIfTrue="1">
      <formula>$B6="確定"</formula>
    </cfRule>
    <cfRule type="expression" priority="129" dxfId="0" stopIfTrue="1">
      <formula>$B6="出納"</formula>
    </cfRule>
  </conditionalFormatting>
  <conditionalFormatting sqref="A6">
    <cfRule type="expression" priority="124" dxfId="2" stopIfTrue="1">
      <formula>$B6="支払終了"</formula>
    </cfRule>
    <cfRule type="expression" priority="125" dxfId="1" stopIfTrue="1">
      <formula>$B6="確定"</formula>
    </cfRule>
    <cfRule type="expression" priority="126" dxfId="0" stopIfTrue="1">
      <formula>$B6="出納"</formula>
    </cfRule>
  </conditionalFormatting>
  <conditionalFormatting sqref="A6">
    <cfRule type="expression" priority="121" dxfId="2" stopIfTrue="1">
      <formula>$B6="支払終了"</formula>
    </cfRule>
    <cfRule type="expression" priority="122" dxfId="1" stopIfTrue="1">
      <formula>$B6="確定"</formula>
    </cfRule>
    <cfRule type="expression" priority="123" dxfId="0" stopIfTrue="1">
      <formula>$B6="出納"</formula>
    </cfRule>
  </conditionalFormatting>
  <conditionalFormatting sqref="A6">
    <cfRule type="expression" priority="118" dxfId="2" stopIfTrue="1">
      <formula>$B6="支払終了"</formula>
    </cfRule>
    <cfRule type="expression" priority="119" dxfId="1" stopIfTrue="1">
      <formula>$B6="確定"</formula>
    </cfRule>
    <cfRule type="expression" priority="120" dxfId="0" stopIfTrue="1">
      <formula>$B6="出納"</formula>
    </cfRule>
  </conditionalFormatting>
  <conditionalFormatting sqref="A6">
    <cfRule type="expression" priority="115" dxfId="2" stopIfTrue="1">
      <formula>$B6="支払終了"</formula>
    </cfRule>
    <cfRule type="expression" priority="116" dxfId="1" stopIfTrue="1">
      <formula>$B6="確定"</formula>
    </cfRule>
    <cfRule type="expression" priority="117" dxfId="0" stopIfTrue="1">
      <formula>$B6="出納"</formula>
    </cfRule>
  </conditionalFormatting>
  <conditionalFormatting sqref="A6">
    <cfRule type="expression" priority="112" dxfId="2" stopIfTrue="1">
      <formula>$B6="支払終了"</formula>
    </cfRule>
    <cfRule type="expression" priority="113" dxfId="1" stopIfTrue="1">
      <formula>$B6="確定"</formula>
    </cfRule>
    <cfRule type="expression" priority="114" dxfId="0" stopIfTrue="1">
      <formula>$B6="出納"</formula>
    </cfRule>
  </conditionalFormatting>
  <conditionalFormatting sqref="A6">
    <cfRule type="expression" priority="109" dxfId="2" stopIfTrue="1">
      <formula>$B6="支払終了"</formula>
    </cfRule>
    <cfRule type="expression" priority="110" dxfId="1" stopIfTrue="1">
      <formula>$B6="確定"</formula>
    </cfRule>
    <cfRule type="expression" priority="111" dxfId="0" stopIfTrue="1">
      <formula>$B6="出納"</formula>
    </cfRule>
  </conditionalFormatting>
  <conditionalFormatting sqref="A6">
    <cfRule type="expression" priority="106" dxfId="2" stopIfTrue="1">
      <formula>$B6="支払終了"</formula>
    </cfRule>
    <cfRule type="expression" priority="107" dxfId="1" stopIfTrue="1">
      <formula>$B6="確定"</formula>
    </cfRule>
    <cfRule type="expression" priority="108" dxfId="0" stopIfTrue="1">
      <formula>$B6="出納"</formula>
    </cfRule>
  </conditionalFormatting>
  <conditionalFormatting sqref="A6">
    <cfRule type="expression" priority="103" dxfId="2" stopIfTrue="1">
      <formula>$B6="支払終了"</formula>
    </cfRule>
    <cfRule type="expression" priority="104" dxfId="1" stopIfTrue="1">
      <formula>$B6="確定"</formula>
    </cfRule>
    <cfRule type="expression" priority="105" dxfId="0" stopIfTrue="1">
      <formula>$B6="出納"</formula>
    </cfRule>
  </conditionalFormatting>
  <conditionalFormatting sqref="A6">
    <cfRule type="expression" priority="100" dxfId="2" stopIfTrue="1">
      <formula>$B6="支払終了"</formula>
    </cfRule>
    <cfRule type="expression" priority="101" dxfId="1" stopIfTrue="1">
      <formula>$B6="確定"</formula>
    </cfRule>
    <cfRule type="expression" priority="102" dxfId="0" stopIfTrue="1">
      <formula>$B6="出納"</formula>
    </cfRule>
  </conditionalFormatting>
  <conditionalFormatting sqref="A6">
    <cfRule type="expression" priority="97" dxfId="2" stopIfTrue="1">
      <formula>$B6="支払終了"</formula>
    </cfRule>
    <cfRule type="expression" priority="98" dxfId="1" stopIfTrue="1">
      <formula>$B6="確定"</formula>
    </cfRule>
    <cfRule type="expression" priority="99" dxfId="0" stopIfTrue="1">
      <formula>$B6="出納"</formula>
    </cfRule>
  </conditionalFormatting>
  <conditionalFormatting sqref="A6">
    <cfRule type="expression" priority="94" dxfId="2" stopIfTrue="1">
      <formula>$B6="支払終了"</formula>
    </cfRule>
    <cfRule type="expression" priority="95" dxfId="1" stopIfTrue="1">
      <formula>$B6="確定"</formula>
    </cfRule>
    <cfRule type="expression" priority="96" dxfId="0" stopIfTrue="1">
      <formula>$B6="出納"</formula>
    </cfRule>
  </conditionalFormatting>
  <conditionalFormatting sqref="A6">
    <cfRule type="expression" priority="91" dxfId="2" stopIfTrue="1">
      <formula>$B6="支払終了"</formula>
    </cfRule>
    <cfRule type="expression" priority="92" dxfId="1" stopIfTrue="1">
      <formula>$B6="確定"</formula>
    </cfRule>
    <cfRule type="expression" priority="93" dxfId="0" stopIfTrue="1">
      <formula>$B6="出納"</formula>
    </cfRule>
  </conditionalFormatting>
  <conditionalFormatting sqref="A6">
    <cfRule type="expression" priority="88" dxfId="2" stopIfTrue="1">
      <formula>$B6="支払終了"</formula>
    </cfRule>
    <cfRule type="expression" priority="89" dxfId="1" stopIfTrue="1">
      <formula>$B6="確定"</formula>
    </cfRule>
    <cfRule type="expression" priority="90" dxfId="0" stopIfTrue="1">
      <formula>$B6="出納"</formula>
    </cfRule>
  </conditionalFormatting>
  <conditionalFormatting sqref="A6">
    <cfRule type="expression" priority="85" dxfId="2" stopIfTrue="1">
      <formula>$B6="支払終了"</formula>
    </cfRule>
    <cfRule type="expression" priority="86" dxfId="1" stopIfTrue="1">
      <formula>$B6="確定"</formula>
    </cfRule>
    <cfRule type="expression" priority="87" dxfId="0" stopIfTrue="1">
      <formula>$B6="出納"</formula>
    </cfRule>
  </conditionalFormatting>
  <conditionalFormatting sqref="G6">
    <cfRule type="expression" priority="79" dxfId="2" stopIfTrue="1">
      <formula>$B6="支払終了"</formula>
    </cfRule>
    <cfRule type="expression" priority="80" dxfId="1" stopIfTrue="1">
      <formula>$B6="確定"</formula>
    </cfRule>
    <cfRule type="expression" priority="81" dxfId="0" stopIfTrue="1">
      <formula>$B6="出納"</formula>
    </cfRule>
  </conditionalFormatting>
  <conditionalFormatting sqref="G6">
    <cfRule type="expression" priority="67" dxfId="2" stopIfTrue="1">
      <formula>$B6="支払終了"</formula>
    </cfRule>
    <cfRule type="expression" priority="68" dxfId="1" stopIfTrue="1">
      <formula>$B6="確定"</formula>
    </cfRule>
    <cfRule type="expression" priority="69" dxfId="0" stopIfTrue="1">
      <formula>$B6="出納"</formula>
    </cfRule>
  </conditionalFormatting>
  <conditionalFormatting sqref="G6">
    <cfRule type="expression" priority="64" dxfId="2" stopIfTrue="1">
      <formula>$B6="支払終了"</formula>
    </cfRule>
    <cfRule type="expression" priority="65" dxfId="1" stopIfTrue="1">
      <formula>$B6="確定"</formula>
    </cfRule>
    <cfRule type="expression" priority="66" dxfId="0" stopIfTrue="1">
      <formula>$B6="出納"</formula>
    </cfRule>
  </conditionalFormatting>
  <conditionalFormatting sqref="G6">
    <cfRule type="expression" priority="61" dxfId="2" stopIfTrue="1">
      <formula>$B6="支払終了"</formula>
    </cfRule>
    <cfRule type="expression" priority="62" dxfId="1" stopIfTrue="1">
      <formula>$B6="確定"</formula>
    </cfRule>
    <cfRule type="expression" priority="63" dxfId="0" stopIfTrue="1">
      <formula>$B6="出納"</formula>
    </cfRule>
  </conditionalFormatting>
  <conditionalFormatting sqref="G6">
    <cfRule type="expression" priority="58" dxfId="2" stopIfTrue="1">
      <formula>$B6="支払終了"</formula>
    </cfRule>
    <cfRule type="expression" priority="59" dxfId="1" stopIfTrue="1">
      <formula>$B6="確定"</formula>
    </cfRule>
    <cfRule type="expression" priority="60" dxfId="0" stopIfTrue="1">
      <formula>$B6="出納"</formula>
    </cfRule>
  </conditionalFormatting>
  <conditionalFormatting sqref="G6">
    <cfRule type="expression" priority="46" dxfId="2" stopIfTrue="1">
      <formula>$B6="支払終了"</formula>
    </cfRule>
    <cfRule type="expression" priority="47" dxfId="1" stopIfTrue="1">
      <formula>$B6="確定"</formula>
    </cfRule>
    <cfRule type="expression" priority="48" dxfId="0" stopIfTrue="1">
      <formula>$B6="出納"</formula>
    </cfRule>
  </conditionalFormatting>
  <conditionalFormatting sqref="G6">
    <cfRule type="expression" priority="43" dxfId="2" stopIfTrue="1">
      <formula>$B6="支払終了"</formula>
    </cfRule>
    <cfRule type="expression" priority="44" dxfId="1" stopIfTrue="1">
      <formula>$B6="確定"</formula>
    </cfRule>
    <cfRule type="expression" priority="45" dxfId="0" stopIfTrue="1">
      <formula>$B6="出納"</formula>
    </cfRule>
  </conditionalFormatting>
  <conditionalFormatting sqref="G6">
    <cfRule type="expression" priority="40" dxfId="2" stopIfTrue="1">
      <formula>$B6="支払終了"</formula>
    </cfRule>
    <cfRule type="expression" priority="41" dxfId="1" stopIfTrue="1">
      <formula>$B6="確定"</formula>
    </cfRule>
    <cfRule type="expression" priority="42" dxfId="0" stopIfTrue="1">
      <formula>$B6="出納"</formula>
    </cfRule>
  </conditionalFormatting>
  <conditionalFormatting sqref="G6">
    <cfRule type="expression" priority="37" dxfId="2" stopIfTrue="1">
      <formula>$B6="支払終了"</formula>
    </cfRule>
    <cfRule type="expression" priority="38" dxfId="1" stopIfTrue="1">
      <formula>$B6="確定"</formula>
    </cfRule>
    <cfRule type="expression" priority="39" dxfId="0" stopIfTrue="1">
      <formula>$B6="出納"</formula>
    </cfRule>
  </conditionalFormatting>
  <conditionalFormatting sqref="G6">
    <cfRule type="expression" priority="34" dxfId="2" stopIfTrue="1">
      <formula>$B6="支払終了"</formula>
    </cfRule>
    <cfRule type="expression" priority="35" dxfId="1" stopIfTrue="1">
      <formula>$B6="確定"</formula>
    </cfRule>
    <cfRule type="expression" priority="36" dxfId="0" stopIfTrue="1">
      <formula>$B6="出納"</formula>
    </cfRule>
  </conditionalFormatting>
  <conditionalFormatting sqref="G6">
    <cfRule type="expression" priority="31" dxfId="2" stopIfTrue="1">
      <formula>$B6="支払終了"</formula>
    </cfRule>
    <cfRule type="expression" priority="32" dxfId="1" stopIfTrue="1">
      <formula>$B6="確定"</formula>
    </cfRule>
    <cfRule type="expression" priority="33" dxfId="0" stopIfTrue="1">
      <formula>$B6="出納"</formula>
    </cfRule>
  </conditionalFormatting>
  <conditionalFormatting sqref="G6">
    <cfRule type="expression" priority="28" dxfId="2" stopIfTrue="1">
      <formula>$B6="支払終了"</formula>
    </cfRule>
    <cfRule type="expression" priority="29" dxfId="1" stopIfTrue="1">
      <formula>$B6="確定"</formula>
    </cfRule>
    <cfRule type="expression" priority="30" dxfId="0" stopIfTrue="1">
      <formula>$B6="出納"</formula>
    </cfRule>
  </conditionalFormatting>
  <conditionalFormatting sqref="A5 G5">
    <cfRule type="expression" priority="1" dxfId="2" stopIfTrue="1">
      <formula>$C5="支払終了"</formula>
    </cfRule>
    <cfRule type="expression" priority="2" dxfId="1" stopIfTrue="1">
      <formula>$C5="確定"</formula>
    </cfRule>
    <cfRule type="expression" priority="3" dxfId="0" stopIfTrue="1">
      <formula>$C5="出納"</formula>
    </cfRule>
  </conditionalFormatting>
  <dataValidations count="3">
    <dataValidation allowBlank="1" showInputMessage="1" showErrorMessage="1" imeMode="off" sqref="C5:C6 G5"/>
    <dataValidation type="list" allowBlank="1" showInputMessage="1" showErrorMessage="1" sqref="J5">
      <formula1>$J$171:$J$173</formula1>
    </dataValidation>
    <dataValidation type="list" allowBlank="1" showInputMessage="1" showErrorMessage="1" sqref="I5">
      <formula1>$I$171:$I$175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0" r:id="rId1"/>
  <headerFooter>
    <oddHeader>&amp;R１</oddHead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act013</cp:lastModifiedBy>
  <cp:lastPrinted>2016-01-28T17:11:09Z</cp:lastPrinted>
  <dcterms:created xsi:type="dcterms:W3CDTF">2007-04-06T00:10:09Z</dcterms:created>
  <dcterms:modified xsi:type="dcterms:W3CDTF">2016-10-22T17:56:31Z</dcterms:modified>
  <cp:category/>
  <cp:version/>
  <cp:contentType/>
  <cp:contentStatus/>
</cp:coreProperties>
</file>