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11月" sheetId="2" r:id="rId2"/>
  </sheets>
  <definedNames>
    <definedName name="_xlnm.Print_Area" localSheetId="1">'11月'!$A$1:$L$10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<sst xmlns="http://schemas.openxmlformats.org/spreadsheetml/2006/main" count="48" uniqueCount="30">
  <si>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</si>
  <si>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</si>
  <si>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</si>
  <si>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</si>
  <si>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</si>
  <si>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</si>
  <si>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</si>
  <si>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</si>
  <si>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</si>
  <si>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</si>
  <si>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</si>
  <si>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</si>
  <si>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</si>
  <si>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</si>
  <si>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</si>
  <si>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</si>
  <si>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</si>
  <si>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</si>
  <si>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</si>
  <si>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</si>
  <si>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</si>
  <si>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支出負担行為担当官
防衛医科大学校
事務局経理部長 岩渕隆男
埼玉県所沢市並木3-2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</si>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</sst>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9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12"/>
    </row>
    <row r="6" spans="10:14" ht="13.5">
      <c r="J6" s="66" t="s">
        <v>11</v>
      </c>
      <c r="K6" s="66"/>
      <c r="L6" s="66"/>
      <c r="M6" s="67" t="s">
        <v>12</v>
      </c>
      <c r="N6" s="67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4.25" thickBot="1"/>
    <row r="3" spans="1:12" ht="67.5" customHeight="1">
      <c r="A3" s="79" t="s">
        <v>28</v>
      </c>
      <c r="B3" s="68" t="s">
        <v>27</v>
      </c>
      <c r="C3" s="68" t="s">
        <v>1</v>
      </c>
      <c r="D3" s="68" t="s">
        <v>2</v>
      </c>
      <c r="E3" s="68" t="s">
        <v>3</v>
      </c>
      <c r="F3" s="68" t="s">
        <v>4</v>
      </c>
      <c r="G3" s="68" t="s">
        <v>5</v>
      </c>
      <c r="H3" s="70" t="s">
        <v>6</v>
      </c>
      <c r="I3" s="72" t="s">
        <v>26</v>
      </c>
      <c r="J3" s="73"/>
      <c r="K3" s="74"/>
      <c r="L3" s="75" t="s">
        <v>25</v>
      </c>
    </row>
    <row r="4" spans="1:12" ht="38.25" customHeight="1" thickBot="1">
      <c r="A4" s="80"/>
      <c r="B4" s="69"/>
      <c r="C4" s="69"/>
      <c r="D4" s="69"/>
      <c r="E4" s="69"/>
      <c r="F4" s="69"/>
      <c r="G4" s="69"/>
      <c r="H4" s="71"/>
      <c r="I4" s="56" t="s">
        <v>24</v>
      </c>
      <c r="J4" s="56" t="s">
        <v>23</v>
      </c>
      <c r="K4" s="56" t="s">
        <v>22</v>
      </c>
      <c r="L4" s="76"/>
    </row>
    <row r="5" spans="1:12" ht="75" customHeight="1">
      <c r="A5" s="62" t="s">
        <v>17</v>
      </c>
      <c r="B5" s="57" t="s">
        <v>21</v>
      </c>
      <c r="C5" s="55">
        <v>41235</v>
      </c>
      <c r="D5" s="58" t="s">
        <v>19</v>
      </c>
      <c r="E5" s="64" t="s">
        <v>10</v>
      </c>
      <c r="F5" s="59">
        <v>3545850</v>
      </c>
      <c r="G5" s="60">
        <v>2877000</v>
      </c>
      <c r="H5" s="61">
        <f>G5/F5</f>
        <v>0.8113710393840687</v>
      </c>
      <c r="I5" s="49"/>
      <c r="J5" s="49"/>
      <c r="K5" s="49"/>
      <c r="L5" s="52"/>
    </row>
    <row r="6" spans="1:12" ht="75" customHeight="1">
      <c r="A6" s="63" t="s">
        <v>18</v>
      </c>
      <c r="B6" s="57" t="s">
        <v>21</v>
      </c>
      <c r="C6" s="55">
        <v>41240</v>
      </c>
      <c r="D6" s="58" t="s">
        <v>20</v>
      </c>
      <c r="E6" s="64" t="s">
        <v>10</v>
      </c>
      <c r="F6" s="59">
        <v>6148800</v>
      </c>
      <c r="G6" s="60">
        <v>5218500</v>
      </c>
      <c r="H6" s="61">
        <f>G6/F6</f>
        <v>0.8487021857923497</v>
      </c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F3:F4"/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</mergeCells>
  <conditionalFormatting sqref="F5">
    <cfRule type="expression" priority="247" dxfId="2" stopIfTrue="1">
      <formula>$B5="支払終了"</formula>
    </cfRule>
    <cfRule type="expression" priority="248" dxfId="1" stopIfTrue="1">
      <formula>$B5="確定"</formula>
    </cfRule>
    <cfRule type="expression" priority="249" dxfId="0" stopIfTrue="1">
      <formula>$B5="出納"</formula>
    </cfRule>
  </conditionalFormatting>
  <conditionalFormatting sqref="F5">
    <cfRule type="expression" priority="244" dxfId="2" stopIfTrue="1">
      <formula>$B5="支払終了"</formula>
    </cfRule>
    <cfRule type="expression" priority="245" dxfId="1" stopIfTrue="1">
      <formula>$B5="確定"</formula>
    </cfRule>
    <cfRule type="expression" priority="246" dxfId="0" stopIfTrue="1">
      <formula>$B5="出納"</formula>
    </cfRule>
  </conditionalFormatting>
  <conditionalFormatting sqref="F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F5: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F5: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F5: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G5">
    <cfRule type="expression" priority="163" dxfId="2" stopIfTrue="1">
      <formula>$B5="支払終了"</formula>
    </cfRule>
    <cfRule type="expression" priority="164" dxfId="1" stopIfTrue="1">
      <formula>$B5="確定"</formula>
    </cfRule>
    <cfRule type="expression" priority="165" dxfId="0" stopIfTrue="1">
      <formula>$B5="出納"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A6">
    <cfRule type="expression" priority="73" dxfId="2" stopIfTrue="1">
      <formula>$B6="支払終了"</formula>
    </cfRule>
    <cfRule type="expression" priority="74" dxfId="1" stopIfTrue="1">
      <formula>$B6="確定"</formula>
    </cfRule>
    <cfRule type="expression" priority="75" dxfId="0" stopIfTrue="1">
      <formula>$B6="出納"</formula>
    </cfRule>
  </conditionalFormatting>
  <conditionalFormatting sqref="G5">
    <cfRule type="expression" priority="70" dxfId="2" stopIfTrue="1">
      <formula>$B5="支払終了"</formula>
    </cfRule>
    <cfRule type="expression" priority="71" dxfId="1" stopIfTrue="1">
      <formula>$B5="確定"</formula>
    </cfRule>
    <cfRule type="expression" priority="72" dxfId="0" stopIfTrue="1">
      <formula>$B5="出納"</formula>
    </cfRule>
  </conditionalFormatting>
  <conditionalFormatting sqref="G6">
    <cfRule type="expression" priority="67" dxfId="2" stopIfTrue="1">
      <formula>$B6="支払終了"</formula>
    </cfRule>
    <cfRule type="expression" priority="68" dxfId="1" stopIfTrue="1">
      <formula>$B6="確定"</formula>
    </cfRule>
    <cfRule type="expression" priority="69" dxfId="0" stopIfTrue="1">
      <formula>$B6="出納"</formula>
    </cfRule>
  </conditionalFormatting>
  <conditionalFormatting sqref="F5: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F5:G5">
    <cfRule type="expression" priority="58" dxfId="2" stopIfTrue="1">
      <formula>$B5="支払終了"</formula>
    </cfRule>
    <cfRule type="expression" priority="59" dxfId="1" stopIfTrue="1">
      <formula>$B5="確定"</formula>
    </cfRule>
    <cfRule type="expression" priority="60" dxfId="0" stopIfTrue="1">
      <formula>$B5="出納"</formula>
    </cfRule>
  </conditionalFormatting>
  <conditionalFormatting sqref="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F6: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F6:G6">
    <cfRule type="expression" priority="46" dxfId="2" stopIfTrue="1">
      <formula>$B6="支払終了"</formula>
    </cfRule>
    <cfRule type="expression" priority="47" dxfId="1" stopIfTrue="1">
      <formula>$B6="確定"</formula>
    </cfRule>
    <cfRule type="expression" priority="48" dxfId="0" stopIfTrue="1">
      <formula>$B6="出納"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F5: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5">
    <cfRule type="expression" priority="37" dxfId="2" stopIfTrue="1">
      <formula>$B5="支払終了"</formula>
    </cfRule>
    <cfRule type="expression" priority="38" dxfId="1" stopIfTrue="1">
      <formula>$B5="確定"</formula>
    </cfRule>
    <cfRule type="expression" priority="39" dxfId="0" stopIfTrue="1">
      <formula>$B5="出納"</formula>
    </cfRule>
  </conditionalFormatting>
  <conditionalFormatting sqref="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F6: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F6: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F6: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G6">
    <cfRule type="expression" priority="16" dxfId="2" stopIfTrue="1">
      <formula>$B6="支払終了"</formula>
    </cfRule>
    <cfRule type="expression" priority="17" dxfId="1" stopIfTrue="1">
      <formula>$B6="確定"</formula>
    </cfRule>
    <cfRule type="expression" priority="18" dxfId="0" stopIfTrue="1">
      <formula>$B6="出納"</formula>
    </cfRule>
  </conditionalFormatting>
  <conditionalFormatting sqref="F5">
    <cfRule type="expression" priority="13" dxfId="2" stopIfTrue="1">
      <formula>$B5="支払終了"</formula>
    </cfRule>
    <cfRule type="expression" priority="14" dxfId="1" stopIfTrue="1">
      <formula>$B5="確定"</formula>
    </cfRule>
    <cfRule type="expression" priority="15" dxfId="0" stopIfTrue="1">
      <formula>$B5="出納"</formula>
    </cfRule>
  </conditionalFormatting>
  <conditionalFormatting sqref="F5">
    <cfRule type="expression" priority="10" dxfId="2" stopIfTrue="1">
      <formula>$B5="支払終了"</formula>
    </cfRule>
    <cfRule type="expression" priority="11" dxfId="1" stopIfTrue="1">
      <formula>$B5="確定"</formula>
    </cfRule>
    <cfRule type="expression" priority="12" dxfId="0" stopIfTrue="1">
      <formula>$B5="出納"</formula>
    </cfRule>
  </conditionalFormatting>
  <conditionalFormatting sqref="F5">
    <cfRule type="expression" priority="7" dxfId="2" stopIfTrue="1">
      <formula>$B5="支払終了"</formula>
    </cfRule>
    <cfRule type="expression" priority="8" dxfId="1" stopIfTrue="1">
      <formula>$B5="確定"</formula>
    </cfRule>
    <cfRule type="expression" priority="9" dxfId="0" stopIfTrue="1">
      <formula>$B5="出納"</formula>
    </cfRule>
  </conditionalFormatting>
  <conditionalFormatting sqref="F5">
    <cfRule type="expression" priority="4" dxfId="2" stopIfTrue="1">
      <formula>$B5="支払終了"</formula>
    </cfRule>
    <cfRule type="expression" priority="5" dxfId="1" stopIfTrue="1">
      <formula>$B5="確定"</formula>
    </cfRule>
    <cfRule type="expression" priority="6" dxfId="0" stopIfTrue="1">
      <formula>$B5="出納"</formula>
    </cfRule>
  </conditionalFormatting>
  <conditionalFormatting sqref="F5">
    <cfRule type="expression" priority="1" dxfId="2" stopIfTrue="1">
      <formula>$B5="支払終了"</formula>
    </cfRule>
    <cfRule type="expression" priority="2" dxfId="1" stopIfTrue="1">
      <formula>$B5="確定"</formula>
    </cfRule>
    <cfRule type="expression" priority="3" dxfId="0" stopIfTrue="1">
      <formula>$B5="出納"</formula>
    </cfRule>
  </conditionalFormatting>
  <dataValidations count="1">
    <dataValidation type="list" allowBlank="1" showInputMessage="1" showErrorMessage="1" sqref="I5:J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2013-01-08T01:53:59Z</cp:lastPrinted>
  <dcterms:created xsi:type="dcterms:W3CDTF">2007-04-06T00:10:09Z</dcterms:created>
  <dcterms:modified xsi:type="dcterms:W3CDTF">2013-01-08T01:54:10Z</dcterms:modified>
  <cp:category/>
  <cp:version/>
  <cp:contentType/>
  <cp:contentStatus/>
</cp:coreProperties>
</file>